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picenergysa-my.sharepoint.com/personal/jordan_dodd_epic_com_au/Documents/"/>
    </mc:Choice>
  </mc:AlternateContent>
  <xr:revisionPtr revIDLastSave="0" documentId="8_{F6A478E9-EB30-4908-B22D-468F374CFB96}" xr6:coauthVersionLast="47" xr6:coauthVersionMax="47" xr10:uidLastSave="{00000000-0000-0000-0000-000000000000}"/>
  <workbookProtection workbookAlgorithmName="SHA-512" workbookHashValue="EPrumlhzNCTgH4/zHgy8r8dSkoxmbuE7ssQhsFl3pJQHNiTG/tlLcZM7mj74tdOj76rvn6Vde2j0NE/jfe7I8A==" workbookSaltValue="nc750x7Ec8C1LsxPLcfGHw==" workbookSpinCount="100000" lockStructure="1"/>
  <bookViews>
    <workbookView xWindow="-120" yWindow="-120" windowWidth="29040" windowHeight="15720" xr2:uid="{96A99ED5-53EC-4F95-88AA-2A34107E6CF8}"/>
  </bookViews>
  <sheets>
    <sheet name="Actual Prices Payable" sheetId="2" r:id="rId1"/>
  </sheets>
  <definedNames>
    <definedName name="_xlnm._FilterDatabase" localSheetId="0" hidden="1">'Actual Prices Payable'!$A$1:$Q$70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tc={45CA6F18-A59C-4711-80B9-C112AAA9AD79}</author>
    <author>tc={ADF8DD1C-9DCD-40B0-8D9B-82C663BF1FBC}</author>
    <author>tc={7C4522D7-443F-42B0-A2B5-827AB38A5CDE}</author>
  </authors>
  <commentList>
    <comment ref="J28" authorId="0" shapeId="0" xr:uid="{45CA6F18-A59C-4711-80B9-C112AAA9AD79}">
      <text>
        <t>[Threaded comment]
Your version of Excel allows you to read this threaded comment; however, any edits to it will get removed if the file is opened in a newer version of Excel. Learn more: https://go.microsoft.com/fwlink/?linkid=870924
Comment:
    Volume weighted price</t>
      </text>
    </comment>
    <comment ref="J42" authorId="1" shapeId="0" xr:uid="{ADF8DD1C-9DCD-40B0-8D9B-82C663BF1FBC}">
      <text>
        <t>[Threaded comment]
Your version of Excel allows you to read this threaded comment; however, any edits to it will get removed if the file is opened in a newer version of Excel. Learn more: https://go.microsoft.com/fwlink/?linkid=870924
Comment:
    Volume weighted price</t>
      </text>
    </comment>
    <comment ref="J57" authorId="2" shapeId="0" xr:uid="{7C4522D7-443F-42B0-A2B5-827AB38A5CDE}">
      <text>
        <t>[Threaded comment]
Your version of Excel allows you to read this threaded comment; however, any edits to it will get removed if the file is opened in a newer version of Excel. Learn more: https://go.microsoft.com/fwlink/?linkid=870924
Comment:
    Volume weighted price</t>
      </text>
    </comment>
  </commentList>
</comments>
</file>

<file path=xl/sharedStrings.xml><?xml version="1.0" encoding="utf-8"?>
<sst xmlns="http://schemas.openxmlformats.org/spreadsheetml/2006/main" count="759" uniqueCount="134">
  <si>
    <t>Shipper</t>
  </si>
  <si>
    <t>Pipeline</t>
  </si>
  <si>
    <t>Date access contract was entered into or varied</t>
  </si>
  <si>
    <t>Service Term</t>
  </si>
  <si>
    <t>Pipeline Service</t>
  </si>
  <si>
    <t>Priority</t>
  </si>
  <si>
    <t>MDQ</t>
  </si>
  <si>
    <t>MHQ</t>
  </si>
  <si>
    <t>Price Structure</t>
  </si>
  <si>
    <t>Price Payable (2024$)</t>
  </si>
  <si>
    <t>Price Conversion</t>
  </si>
  <si>
    <t>Direction</t>
  </si>
  <si>
    <t>Receipt/Delivery Points</t>
  </si>
  <si>
    <t>Imbalance</t>
  </si>
  <si>
    <t>Overrun</t>
  </si>
  <si>
    <t>Same Terms</t>
  </si>
  <si>
    <t>Price Esclation</t>
  </si>
  <si>
    <t>Shipper 1</t>
  </si>
  <si>
    <t>MAPS</t>
  </si>
  <si>
    <t>1 January 2020 - 1 January 2028</t>
  </si>
  <si>
    <t>Firm Service</t>
  </si>
  <si>
    <t>1 (Firm)</t>
  </si>
  <si>
    <t>Fixed</t>
  </si>
  <si>
    <t>South</t>
  </si>
  <si>
    <r>
      <rPr>
        <b/>
        <sz val="10"/>
        <rFont val="Aptos Narrow"/>
        <family val="2"/>
        <scheme val="minor"/>
      </rPr>
      <t>Receipt Points:</t>
    </r>
    <r>
      <rPr>
        <sz val="10"/>
        <rFont val="Aptos Narrow"/>
        <family val="2"/>
        <scheme val="minor"/>
      </rPr>
      <t xml:space="preserve"> Moomba Gas Plant, QSN and Adelaide Metro
</t>
    </r>
    <r>
      <rPr>
        <b/>
        <sz val="10"/>
        <rFont val="Aptos Narrow"/>
        <family val="2"/>
        <scheme val="minor"/>
      </rPr>
      <t>Delivery Points:</t>
    </r>
    <r>
      <rPr>
        <sz val="10"/>
        <rFont val="Aptos Narrow"/>
        <family val="2"/>
        <scheme val="minor"/>
      </rPr>
      <t xml:space="preserve"> Angaston ABC and Adelaide Metro
or other Delivery Points as requested from time to time</t>
    </r>
  </si>
  <si>
    <t xml:space="preserve"> +/- 1,120 GJ</t>
  </si>
  <si>
    <t>N/A</t>
  </si>
  <si>
    <t>Yes</t>
  </si>
  <si>
    <t>Standard</t>
  </si>
  <si>
    <t>Firm Park</t>
  </si>
  <si>
    <r>
      <rPr>
        <b/>
        <sz val="10"/>
        <rFont val="Aptos Narrow"/>
        <family val="2"/>
        <scheme val="minor"/>
      </rPr>
      <t>Receipt Points:</t>
    </r>
    <r>
      <rPr>
        <sz val="10"/>
        <rFont val="Aptos Narrow"/>
        <family val="2"/>
        <scheme val="minor"/>
      </rPr>
      <t xml:space="preserve"> Park Receipt Point (notional receipt point downstream of the Moomba Gas Plant Receipt Point)
</t>
    </r>
    <r>
      <rPr>
        <b/>
        <sz val="10"/>
        <rFont val="Aptos Narrow"/>
        <family val="2"/>
        <scheme val="minor"/>
      </rPr>
      <t>Delivery Points:</t>
    </r>
    <r>
      <rPr>
        <sz val="10"/>
        <rFont val="Aptos Narrow"/>
        <family val="2"/>
        <scheme val="minor"/>
      </rPr>
      <t xml:space="preserve"> Park Delivery Point (notional delivery point downstream of the Moomba Gas Plant Receipt Point)
or other Delivery Points as requested from time to time</t>
    </r>
  </si>
  <si>
    <t>Interruptible Park</t>
  </si>
  <si>
    <t>4 (Interruptible)</t>
  </si>
  <si>
    <t>Variable</t>
  </si>
  <si>
    <t>Shipper 2</t>
  </si>
  <si>
    <t>21 April 2021 - 1 January 2027</t>
  </si>
  <si>
    <r>
      <rPr>
        <b/>
        <sz val="10"/>
        <rFont val="Aptos Narrow"/>
        <family val="2"/>
        <scheme val="minor"/>
      </rPr>
      <t>Receipt Points:</t>
    </r>
    <r>
      <rPr>
        <sz val="10"/>
        <rFont val="Aptos Narrow"/>
        <family val="2"/>
        <scheme val="minor"/>
      </rPr>
      <t xml:space="preserve"> Moomba Gas Plant, QSN, MAP In Pipe Trade Point and Adelaide Metro
</t>
    </r>
    <r>
      <rPr>
        <b/>
        <sz val="10"/>
        <rFont val="Aptos Narrow"/>
        <family val="2"/>
        <scheme val="minor"/>
      </rPr>
      <t>Delivery Points:</t>
    </r>
    <r>
      <rPr>
        <sz val="10"/>
        <rFont val="Aptos Narrow"/>
        <family val="2"/>
        <scheme val="minor"/>
      </rPr>
      <t xml:space="preserve"> Torrens Island and Adelaide Metro
or other Delivery Points as requested from time to time</t>
    </r>
  </si>
  <si>
    <t xml:space="preserve"> - 3,250 GJ to + 19,500 GJ</t>
  </si>
  <si>
    <t>No</t>
  </si>
  <si>
    <t>Interruptible Service</t>
  </si>
  <si>
    <t>Bi-Directional</t>
  </si>
  <si>
    <t>Firm Expanded Imbalance</t>
  </si>
  <si>
    <t xml:space="preserve"> + 16,250 GJ</t>
  </si>
  <si>
    <t>Shipper 3</t>
  </si>
  <si>
    <t>1 January 2020 - 1 January 2027</t>
  </si>
  <si>
    <r>
      <rPr>
        <b/>
        <sz val="10"/>
        <rFont val="Aptos Narrow"/>
        <family val="2"/>
        <scheme val="minor"/>
      </rPr>
      <t>Receipt Points:</t>
    </r>
    <r>
      <rPr>
        <sz val="10"/>
        <rFont val="Aptos Narrow"/>
        <family val="2"/>
        <scheme val="minor"/>
      </rPr>
      <t xml:space="preserve"> Moomba Gas Plant, QSN, MAP In Pipe Trade Point and Adelaide Metro
</t>
    </r>
    <r>
      <rPr>
        <b/>
        <sz val="10"/>
        <rFont val="Aptos Narrow"/>
        <family val="2"/>
        <scheme val="minor"/>
      </rPr>
      <t>Delivery Points:</t>
    </r>
    <r>
      <rPr>
        <sz val="10"/>
        <rFont val="Aptos Narrow"/>
        <family val="2"/>
        <scheme val="minor"/>
      </rPr>
      <t xml:space="preserve"> Adelaide Metro
or other Delivery Points as requested from time to time</t>
    </r>
  </si>
  <si>
    <t xml:space="preserve"> +/- 160 GJ</t>
  </si>
  <si>
    <t>Shipper 4</t>
  </si>
  <si>
    <t>1 December 2023 - 1 January 2025</t>
  </si>
  <si>
    <t>Non-Firm Expanded Imbalance</t>
  </si>
  <si>
    <t xml:space="preserve"> +/- 1,000 GJ</t>
  </si>
  <si>
    <t>Shipper 5</t>
  </si>
  <si>
    <t>1 January 2025 - 1 January 2034</t>
  </si>
  <si>
    <t xml:space="preserve"> +/- 40 GJ</t>
  </si>
  <si>
    <t>Shipper 6</t>
  </si>
  <si>
    <t>1 February 2021 - 1 February 2027</t>
  </si>
  <si>
    <r>
      <rPr>
        <b/>
        <sz val="10"/>
        <rFont val="Aptos Narrow"/>
        <family val="2"/>
        <scheme val="minor"/>
      </rPr>
      <t>Receipt Points:</t>
    </r>
    <r>
      <rPr>
        <sz val="10"/>
        <rFont val="Aptos Narrow"/>
        <family val="2"/>
        <scheme val="minor"/>
      </rPr>
      <t xml:space="preserve"> Pelican Point and Adelaide Metro
</t>
    </r>
    <r>
      <rPr>
        <b/>
        <sz val="10"/>
        <rFont val="Aptos Narrow"/>
        <family val="2"/>
        <scheme val="minor"/>
      </rPr>
      <t>Delivery Points:</t>
    </r>
    <r>
      <rPr>
        <sz val="10"/>
        <rFont val="Aptos Narrow"/>
        <family val="2"/>
        <scheme val="minor"/>
      </rPr>
      <t xml:space="preserve"> Adelaide Metro
or other Delivery Points as requested from time to time</t>
    </r>
  </si>
  <si>
    <t xml:space="preserve"> +/- 3 GJ</t>
  </si>
  <si>
    <t>Shipper 7</t>
  </si>
  <si>
    <t>1 January 2023 - 1 January 2026</t>
  </si>
  <si>
    <r>
      <rPr>
        <b/>
        <sz val="10"/>
        <rFont val="Aptos Narrow"/>
        <family val="2"/>
        <scheme val="minor"/>
      </rPr>
      <t>Receipt Points:</t>
    </r>
    <r>
      <rPr>
        <sz val="10"/>
        <rFont val="Aptos Narrow"/>
        <family val="2"/>
        <scheme val="minor"/>
      </rPr>
      <t xml:space="preserve"> Moomba Gas Plant, QSN and Adelaide Metro
</t>
    </r>
    <r>
      <rPr>
        <b/>
        <sz val="10"/>
        <rFont val="Aptos Narrow"/>
        <family val="2"/>
        <scheme val="minor"/>
      </rPr>
      <t>Delivery Points:</t>
    </r>
    <r>
      <rPr>
        <sz val="10"/>
        <rFont val="Aptos Narrow"/>
        <family val="2"/>
        <scheme val="minor"/>
      </rPr>
      <t xml:space="preserve"> Frost Rd and Adelaide Metro
or other Delivery Points as requested from time to time</t>
    </r>
  </si>
  <si>
    <t xml:space="preserve"> - 100 GJ to + 1,100 GJ</t>
  </si>
  <si>
    <t xml:space="preserve"> + 1,000 GJ</t>
  </si>
  <si>
    <t>Shipper 8</t>
  </si>
  <si>
    <t>1 January 2018 - 1 January 2027</t>
  </si>
  <si>
    <r>
      <rPr>
        <b/>
        <sz val="10"/>
        <rFont val="Aptos Narrow"/>
        <family val="2"/>
        <scheme val="minor"/>
      </rPr>
      <t>Receipt Points:</t>
    </r>
    <r>
      <rPr>
        <sz val="10"/>
        <rFont val="Aptos Narrow"/>
        <family val="2"/>
        <scheme val="minor"/>
      </rPr>
      <t xml:space="preserve"> Moomba Gas Plant, QSN, MAP In Pipe Trade Point and Adelaide Metro
</t>
    </r>
    <r>
      <rPr>
        <b/>
        <sz val="10"/>
        <rFont val="Aptos Narrow"/>
        <family val="2"/>
        <scheme val="minor"/>
      </rPr>
      <t>Delivery Points:</t>
    </r>
    <r>
      <rPr>
        <sz val="10"/>
        <rFont val="Aptos Narrow"/>
        <family val="2"/>
        <scheme val="minor"/>
      </rPr>
      <t xml:space="preserve"> Hallett and Adelaide Metro
or other Delivery Points as requested from time to time</t>
    </r>
  </si>
  <si>
    <t xml:space="preserve"> - 900 GJ to + 11,200 GJ</t>
  </si>
  <si>
    <t>As Available Service</t>
  </si>
  <si>
    <t>2 (As Available)</t>
  </si>
  <si>
    <t xml:space="preserve"> + 5,000 GJ</t>
  </si>
  <si>
    <t>Shipper 9</t>
  </si>
  <si>
    <t>7 February 2022 - 1 January 2025</t>
  </si>
  <si>
    <t xml:space="preserve"> + 10,000 GJ</t>
  </si>
  <si>
    <t>Shipper 10</t>
  </si>
  <si>
    <t>1 October 2021 - 1 June 2027</t>
  </si>
  <si>
    <r>
      <rPr>
        <b/>
        <sz val="10"/>
        <rFont val="Aptos Narrow"/>
        <family val="2"/>
        <scheme val="minor"/>
      </rPr>
      <t>Receipt Points:</t>
    </r>
    <r>
      <rPr>
        <sz val="10"/>
        <rFont val="Aptos Narrow"/>
        <family val="2"/>
        <scheme val="minor"/>
      </rPr>
      <t xml:space="preserve"> Moomba Gas Plant, QSN and MAP In Pipe Trade Point
</t>
    </r>
    <r>
      <rPr>
        <b/>
        <sz val="10"/>
        <rFont val="Aptos Narrow"/>
        <family val="2"/>
        <scheme val="minor"/>
      </rPr>
      <t>Delivery Points:</t>
    </r>
    <r>
      <rPr>
        <sz val="10"/>
        <rFont val="Aptos Narrow"/>
        <family val="2"/>
        <scheme val="minor"/>
      </rPr>
      <t xml:space="preserve"> Beverly MS
or other Delivery Points as requested from time to time</t>
    </r>
  </si>
  <si>
    <t xml:space="preserve"> - 180 GJ to + 120 GJ</t>
  </si>
  <si>
    <t>Shipper 11</t>
  </si>
  <si>
    <t>12 April 2023 - 12 July 2028</t>
  </si>
  <si>
    <r>
      <rPr>
        <b/>
        <sz val="10"/>
        <rFont val="Aptos Narrow"/>
        <family val="2"/>
        <scheme val="minor"/>
      </rPr>
      <t>Receipt Points:</t>
    </r>
    <r>
      <rPr>
        <sz val="10"/>
        <rFont val="Aptos Narrow"/>
        <family val="2"/>
        <scheme val="minor"/>
      </rPr>
      <t xml:space="preserve"> Moomba Gas Plant, QSN, MAP In Pipe Trade Point and Adelaide Metro
</t>
    </r>
    <r>
      <rPr>
        <b/>
        <sz val="10"/>
        <rFont val="Aptos Narrow"/>
        <family val="2"/>
        <scheme val="minor"/>
      </rPr>
      <t>Delivery Points:</t>
    </r>
    <r>
      <rPr>
        <sz val="10"/>
        <rFont val="Aptos Narrow"/>
        <family val="2"/>
        <scheme val="minor"/>
      </rPr>
      <t xml:space="preserve"> Bolivar Delivery Point and Adelaide Metro
or other Delivery Points as requested from time to time</t>
    </r>
  </si>
  <si>
    <t xml:space="preserve"> +/- 2,000 GJ</t>
  </si>
  <si>
    <t>Shipper 12</t>
  </si>
  <si>
    <t>1 January 2022 - 1 Janaury 2026</t>
  </si>
  <si>
    <r>
      <rPr>
        <b/>
        <sz val="10"/>
        <rFont val="Aptos Narrow"/>
        <family val="2"/>
        <scheme val="minor"/>
      </rPr>
      <t>Receipt Points:</t>
    </r>
    <r>
      <rPr>
        <sz val="10"/>
        <rFont val="Aptos Narrow"/>
        <family val="2"/>
        <scheme val="minor"/>
      </rPr>
      <t xml:space="preserve"> Moomba Gas Plant, QSN and MAP In Pipe Trade Point
</t>
    </r>
    <r>
      <rPr>
        <b/>
        <sz val="10"/>
        <rFont val="Aptos Narrow"/>
        <family val="2"/>
        <scheme val="minor"/>
      </rPr>
      <t>Delivery Points:</t>
    </r>
    <r>
      <rPr>
        <sz val="10"/>
        <rFont val="Aptos Narrow"/>
        <family val="2"/>
        <scheme val="minor"/>
      </rPr>
      <t xml:space="preserve"> Pt Pirie and Adelaide Metro
or other Delivery Points as requested from time to time</t>
    </r>
  </si>
  <si>
    <t xml:space="preserve"> +/- 200 GJ</t>
  </si>
  <si>
    <t>Shipper 13</t>
  </si>
  <si>
    <t>1 January 2021 - 31 December 2026</t>
  </si>
  <si>
    <r>
      <rPr>
        <b/>
        <sz val="10"/>
        <rFont val="Aptos Narrow"/>
        <family val="2"/>
        <scheme val="minor"/>
      </rPr>
      <t>Receipt Points:</t>
    </r>
    <r>
      <rPr>
        <sz val="10"/>
        <rFont val="Aptos Narrow"/>
        <family val="2"/>
        <scheme val="minor"/>
      </rPr>
      <t xml:space="preserve"> Moomba Gas Plant, QSN and Adelaide Metro
</t>
    </r>
    <r>
      <rPr>
        <b/>
        <sz val="10"/>
        <rFont val="Aptos Narrow"/>
        <family val="2"/>
        <scheme val="minor"/>
      </rPr>
      <t>Delivery Points:</t>
    </r>
    <r>
      <rPr>
        <sz val="10"/>
        <rFont val="Aptos Narrow"/>
        <family val="2"/>
        <scheme val="minor"/>
      </rPr>
      <t xml:space="preserve"> Whyalla BHP and Adelaide Metro
or other Delivery Points as requested from time to time</t>
    </r>
  </si>
  <si>
    <t xml:space="preserve"> - 1,500 GJ to + 10,000 GJ</t>
  </si>
  <si>
    <t>Authorised Overrun</t>
  </si>
  <si>
    <t>3 (Authorised Overrun)</t>
  </si>
  <si>
    <t xml:space="preserve"> + 9,100 GJ</t>
  </si>
  <si>
    <t>Shipper 14</t>
  </si>
  <si>
    <t>1 January 2006 - 1 July 2034</t>
  </si>
  <si>
    <r>
      <rPr>
        <b/>
        <sz val="10"/>
        <rFont val="Aptos Narrow"/>
        <family val="2"/>
        <scheme val="minor"/>
      </rPr>
      <t>Receipt Points:</t>
    </r>
    <r>
      <rPr>
        <sz val="10"/>
        <rFont val="Aptos Narrow"/>
        <family val="2"/>
        <scheme val="minor"/>
      </rPr>
      <t xml:space="preserve"> Moomba Gas Plant, QSN, MAP In Pipe Trade Point, Pelican Point and Adelaide Metro
</t>
    </r>
    <r>
      <rPr>
        <b/>
        <sz val="10"/>
        <rFont val="Aptos Narrow"/>
        <family val="2"/>
        <scheme val="minor"/>
      </rPr>
      <t>Delivery Points:</t>
    </r>
    <r>
      <rPr>
        <sz val="10"/>
        <rFont val="Aptos Narrow"/>
        <family val="2"/>
        <scheme val="minor"/>
      </rPr>
      <t xml:space="preserve"> Port Pirie, Whyalla Township, Pacific Salt, Freeling, Nuriootpa, Sheoak Log, Angaston Riverland, Concordia Lateral, Osborne and Adelaide Metro
or other Delivery Points as requested from time to time</t>
    </r>
  </si>
  <si>
    <t xml:space="preserve"> +/- 6,400 GJ</t>
  </si>
  <si>
    <r>
      <t xml:space="preserve">On 1 January of each Year, all of the rates and charges will be adjusted by multiplying them by </t>
    </r>
    <r>
      <rPr>
        <b/>
        <sz val="10"/>
        <rFont val="Aptos Narrow"/>
        <family val="2"/>
        <scheme val="minor"/>
      </rPr>
      <t xml:space="preserve">95% </t>
    </r>
    <r>
      <rPr>
        <sz val="10"/>
        <rFont val="Aptos Narrow"/>
        <family val="2"/>
        <scheme val="minor"/>
      </rPr>
      <t>of the change in the September CPI (weighted average for 8 capital cities, all groups) rate as published by the Australian Bureau of Statistics (ABS)</t>
    </r>
  </si>
  <si>
    <t>Shipper 15</t>
  </si>
  <si>
    <t>1 January 2023 - 1 January 2033</t>
  </si>
  <si>
    <r>
      <rPr>
        <b/>
        <sz val="10"/>
        <rFont val="Aptos Narrow"/>
        <family val="2"/>
        <scheme val="minor"/>
      </rPr>
      <t>Receipt Points:</t>
    </r>
    <r>
      <rPr>
        <sz val="10"/>
        <rFont val="Aptos Narrow"/>
        <family val="2"/>
        <scheme val="minor"/>
      </rPr>
      <t xml:space="preserve"> Moomba Gas Plant, QSN, MAP In Pipe Trade Point and Adelaide Metro
</t>
    </r>
    <r>
      <rPr>
        <b/>
        <sz val="10"/>
        <rFont val="Aptos Narrow"/>
        <family val="2"/>
        <scheme val="minor"/>
      </rPr>
      <t>Delivery Points:</t>
    </r>
    <r>
      <rPr>
        <sz val="10"/>
        <rFont val="Aptos Narrow"/>
        <family val="2"/>
        <scheme val="minor"/>
      </rPr>
      <t xml:space="preserve"> Concordia Lateral Offtake and Adelaide Metro
or other Delivery Points as requested from time to time</t>
    </r>
  </si>
  <si>
    <t xml:space="preserve"> +/- 475 GJ</t>
  </si>
  <si>
    <t>Shipper 16</t>
  </si>
  <si>
    <t>1 March 2018 - 31 December 2026</t>
  </si>
  <si>
    <t>2,400 GJ/hour (Dry Creek), 1,300 GJ/hour (Mintaro) and 3,264 GJ/hour (Pelican Point)</t>
  </si>
  <si>
    <t xml:space="preserve"> - 7,500 GJ to + 35,000 GJ</t>
  </si>
  <si>
    <t xml:space="preserve"> + 35,000 GJ</t>
  </si>
  <si>
    <t>Shipper 17</t>
  </si>
  <si>
    <t>3 January 2023 - 1 February 2030</t>
  </si>
  <si>
    <r>
      <rPr>
        <b/>
        <sz val="10"/>
        <rFont val="Aptos Narrow"/>
        <family val="2"/>
        <scheme val="minor"/>
      </rPr>
      <t>Receipt Points:</t>
    </r>
    <r>
      <rPr>
        <sz val="10"/>
        <rFont val="Aptos Narrow"/>
        <family val="2"/>
        <scheme val="minor"/>
      </rPr>
      <t xml:space="preserve"> Moomba Gas Plant, QSN, MAP In Pipe Trade Point and Adelaide Metro
</t>
    </r>
    <r>
      <rPr>
        <b/>
        <sz val="10"/>
        <rFont val="Aptos Narrow"/>
        <family val="2"/>
        <scheme val="minor"/>
      </rPr>
      <t>Delivery Points:</t>
    </r>
    <r>
      <rPr>
        <sz val="10"/>
        <rFont val="Aptos Narrow"/>
        <family val="2"/>
        <scheme val="minor"/>
      </rPr>
      <t xml:space="preserve"> Snapper Point Delivery Point and Adelaide Metro
or other Delivery Points as requested from time to time</t>
    </r>
  </si>
  <si>
    <t xml:space="preserve"> 0 GJ to + 2,000 GJ</t>
  </si>
  <si>
    <t xml:space="preserve"> + 2,000 GJ</t>
  </si>
  <si>
    <t>Shipper 18</t>
  </si>
  <si>
    <t>15 December 2021 - 1 January 2027</t>
  </si>
  <si>
    <r>
      <rPr>
        <b/>
        <sz val="10"/>
        <rFont val="Aptos Narrow"/>
        <family val="2"/>
        <scheme val="minor"/>
      </rPr>
      <t>Receipt Points:</t>
    </r>
    <r>
      <rPr>
        <sz val="10"/>
        <rFont val="Aptos Narrow"/>
        <family val="2"/>
        <scheme val="minor"/>
      </rPr>
      <t xml:space="preserve"> Moomba Gas Plant, QSN, MAP In Pipe Trade Point and Adelaide Metro
</t>
    </r>
    <r>
      <rPr>
        <b/>
        <sz val="10"/>
        <rFont val="Aptos Narrow"/>
        <family val="2"/>
        <scheme val="minor"/>
      </rPr>
      <t>Delivery Points:</t>
    </r>
    <r>
      <rPr>
        <sz val="10"/>
        <rFont val="Aptos Narrow"/>
        <family val="2"/>
        <scheme val="minor"/>
      </rPr>
      <t xml:space="preserve"> Burra and Adelaide Metro
or other Delivery Points as requested from time to time</t>
    </r>
  </si>
  <si>
    <t xml:space="preserve"> +/- 104 GJ</t>
  </si>
  <si>
    <t>Shipper 19</t>
  </si>
  <si>
    <t>1 January 2024 - 1 January 2027</t>
  </si>
  <si>
    <t>Shipper 20</t>
  </si>
  <si>
    <t>8 February 2022 - 1 January 2028</t>
  </si>
  <si>
    <t xml:space="preserve"> - 100 GJ to + 1,000 GJ</t>
  </si>
  <si>
    <t>-1,900 GJ to +1,000 GJ</t>
  </si>
  <si>
    <t>Shipper 21</t>
  </si>
  <si>
    <t>1 January 2023 - 1 January 2028</t>
  </si>
  <si>
    <t>All receipt and delivery points available via the interruptible service up to the respective MDQs of those points.</t>
  </si>
  <si>
    <t>Shipper 22</t>
  </si>
  <si>
    <t>SEPS</t>
  </si>
  <si>
    <r>
      <rPr>
        <b/>
        <sz val="10"/>
        <rFont val="Aptos Narrow"/>
        <family val="2"/>
        <scheme val="minor"/>
      </rPr>
      <t>Receipt Points:</t>
    </r>
    <r>
      <rPr>
        <sz val="10"/>
        <rFont val="Aptos Narrow"/>
        <family val="2"/>
        <scheme val="minor"/>
      </rPr>
      <t xml:space="preserve"> Katnook and SESA
</t>
    </r>
    <r>
      <rPr>
        <b/>
        <sz val="10"/>
        <rFont val="Aptos Narrow"/>
        <family val="2"/>
        <scheme val="minor"/>
      </rPr>
      <t>Delivery Points:</t>
    </r>
    <r>
      <rPr>
        <sz val="10"/>
        <rFont val="Aptos Narrow"/>
        <family val="2"/>
        <scheme val="minor"/>
      </rPr>
      <t xml:space="preserve"> Snuggery, Mount Gambier and Penola
or other Delivery Points as requested from time to time</t>
    </r>
  </si>
  <si>
    <t xml:space="preserve"> +/- 640 GJ</t>
  </si>
  <si>
    <t>Shipper 23</t>
  </si>
  <si>
    <t>1 October 2022 - 1 January 2026</t>
  </si>
  <si>
    <r>
      <rPr>
        <b/>
        <sz val="10"/>
        <rFont val="Aptos Narrow"/>
        <family val="2"/>
        <scheme val="minor"/>
      </rPr>
      <t>Receipt Points:</t>
    </r>
    <r>
      <rPr>
        <sz val="10"/>
        <rFont val="Aptos Narrow"/>
        <family val="2"/>
        <scheme val="minor"/>
      </rPr>
      <t xml:space="preserve"> SESA
</t>
    </r>
    <r>
      <rPr>
        <b/>
        <sz val="10"/>
        <rFont val="Aptos Narrow"/>
        <family val="2"/>
        <scheme val="minor"/>
      </rPr>
      <t>Delivery Points:</t>
    </r>
    <r>
      <rPr>
        <sz val="10"/>
        <rFont val="Aptos Narrow"/>
        <family val="2"/>
        <scheme val="minor"/>
      </rPr>
      <t xml:space="preserve"> Mount Gambier
or other Delivery Points as requested from time to time</t>
    </r>
  </si>
  <si>
    <t xml:space="preserve"> +/- 16 GJ</t>
  </si>
  <si>
    <t>Current as at 20.09.2024</t>
  </si>
  <si>
    <t>Standard= On 1 January of each Year, all of the rates and charges will be adjusted by multiplying them by the change in the September CPI (weighted average for 8 capital cities, all groups) rate as published by the Australian Bureau of Statistics (ABS)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</si>
</sst>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\ &quot;GJ/day&quot;"/>
    <numFmt numFmtId="165" formatCode="#,##0\ &quot;GJ/hour&quot;"/>
    <numFmt numFmtId="166" formatCode="&quot;$&quot;#,##0.0000&quot;/GJ/day&quot;"/>
    <numFmt numFmtId="167" formatCode="&quot;$&quot;#,##0.0000&quot;/GJ&quot;"/>
    <numFmt numFmtId="168" formatCode="&quot;$&quot;#,##0.00&quot;/month&quot;"/>
  </numFmts>
  <fonts count="6" x14ac:knownFonts="1">
    <font>
      <sz val="11"/>
      <color theme="1"/>
      <name val="Aptos Narrow"/>
      <family val="2"/>
      <scheme val="minor"/>
    </font>
    <font>
      <b/>
      <sz val="10"/>
      <color rgb="FF05D29C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1A1C50"/>
        <bgColor indexed="64"/>
      </patternFill>
    </fill>
    <fill>
      <patternFill patternType="solid">
        <fgColor rgb="FFE8E8ED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5" fontId="3" fillId="3" borderId="3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64" fontId="3" fillId="3" borderId="4" xfId="0" applyNumberFormat="1" applyFont="1" applyFill="1" applyBorder="1" applyAlignment="1">
      <alignment horizontal="center" vertical="center" wrapText="1"/>
    </xf>
    <xf numFmtId="165" fontId="3" fillId="3" borderId="4" xfId="0" applyNumberFormat="1" applyFont="1" applyFill="1" applyBorder="1" applyAlignment="1">
      <alignment horizontal="center" vertical="center" wrapText="1"/>
    </xf>
    <xf numFmtId="166" fontId="3" fillId="3" borderId="4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15" fontId="3" fillId="3" borderId="7" xfId="0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164" fontId="3" fillId="3" borderId="8" xfId="0" applyNumberFormat="1" applyFont="1" applyFill="1" applyBorder="1" applyAlignment="1">
      <alignment horizontal="center" vertical="center" wrapText="1"/>
    </xf>
    <xf numFmtId="166" fontId="3" fillId="3" borderId="8" xfId="0" applyNumberFormat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15" fontId="3" fillId="3" borderId="12" xfId="0" applyNumberFormat="1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164" fontId="3" fillId="3" borderId="13" xfId="0" applyNumberFormat="1" applyFont="1" applyFill="1" applyBorder="1" applyAlignment="1">
      <alignment horizontal="center" vertical="center" wrapText="1"/>
    </xf>
    <xf numFmtId="167" fontId="3" fillId="3" borderId="13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167" fontId="3" fillId="3" borderId="8" xfId="0" applyNumberFormat="1" applyFont="1" applyFill="1" applyBorder="1" applyAlignment="1">
      <alignment horizontal="center" vertical="center" wrapText="1"/>
    </xf>
    <xf numFmtId="166" fontId="3" fillId="3" borderId="13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7" fontId="3" fillId="3" borderId="7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15" fontId="3" fillId="3" borderId="17" xfId="0" applyNumberFormat="1" applyFont="1" applyFill="1" applyBorder="1" applyAlignment="1">
      <alignment horizontal="center" vertical="center" wrapText="1"/>
    </xf>
    <xf numFmtId="164" fontId="3" fillId="3" borderId="17" xfId="0" applyNumberFormat="1" applyFont="1" applyFill="1" applyBorder="1" applyAlignment="1">
      <alignment horizontal="center" vertical="center" wrapText="1"/>
    </xf>
    <xf numFmtId="167" fontId="3" fillId="3" borderId="17" xfId="0" applyNumberFormat="1" applyFont="1" applyFill="1" applyBorder="1" applyAlignment="1">
      <alignment horizontal="center" vertical="center" wrapText="1"/>
    </xf>
    <xf numFmtId="167" fontId="3" fillId="3" borderId="4" xfId="0" applyNumberFormat="1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168" fontId="3" fillId="3" borderId="13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15" fontId="3" fillId="3" borderId="7" xfId="0" applyNumberFormat="1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166" fontId="3" fillId="3" borderId="1" xfId="0" applyNumberFormat="1" applyFont="1" applyFill="1" applyBorder="1" applyAlignment="1">
      <alignment horizontal="center" vertical="center" wrapText="1"/>
    </xf>
    <xf numFmtId="0" fontId="3" fillId="3" borderId="13" xfId="0" quotePrefix="1" applyFont="1" applyFill="1" applyBorder="1" applyAlignment="1">
      <alignment horizontal="center" vertical="center" wrapText="1"/>
    </xf>
    <xf numFmtId="15" fontId="3" fillId="3" borderId="9" xfId="0" applyNumberFormat="1" applyFont="1" applyFill="1" applyBorder="1" applyAlignment="1">
      <alignment horizontal="center" vertical="center" wrapText="1"/>
    </xf>
    <xf numFmtId="164" fontId="3" fillId="3" borderId="9" xfId="0" applyNumberFormat="1" applyFont="1" applyFill="1" applyBorder="1" applyAlignment="1">
      <alignment horizontal="center" vertical="center" wrapText="1"/>
    </xf>
    <xf numFmtId="166" fontId="3" fillId="3" borderId="9" xfId="0" applyNumberFormat="1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ack Yates" id="{881822AB-83CE-4402-B780-BAFA4A6BED87}" userId="S::Jack.Yates@epic.com.au::5292f886-9207-47fd-9e02-dcc5a2a662db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28" dT="2023-08-11T01:28:00.25" personId="{881822AB-83CE-4402-B780-BAFA4A6BED87}" id="{45CA6F18-A59C-4711-80B9-C112AAA9AD79}">
    <text>Volume weighted price</text>
  </threadedComment>
  <threadedComment ref="J42" dT="2023-08-11T01:28:00.25" personId="{881822AB-83CE-4402-B780-BAFA4A6BED87}" id="{ADF8DD1C-9DCD-40B0-8D9B-82C663BF1FBC}">
    <text>Volume weighted price</text>
  </threadedComment>
  <threadedComment ref="J57" dT="2023-08-11T01:28:00.25" personId="{881822AB-83CE-4402-B780-BAFA4A6BED87}" id="{7C4522D7-443F-42B0-A2B5-827AB38A5CDE}">
    <text>Volume weighted price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16A5A-45D1-4640-A433-67A61725FA63}">
  <sheetPr>
    <pageSetUpPr fitToPage="1"/>
  </sheetPr>
  <dimension ref="A1:Q72"/>
  <sheetViews>
    <sheetView showGridLines="0" tabSelected="1" zoomScale="85" zoomScaleNormal="85" workbookViewId="0">
      <pane ySplit="1" topLeftCell="A2" activePane="bottomLeft" state="frozen"/>
      <selection pane="bottomLeft" activeCell="C2" sqref="C2:C4"/>
    </sheetView>
  </sheetViews>
  <sheetFormatPr defaultColWidth="9.140625" defaultRowHeight="13.5" x14ac:dyDescent="0.25"/>
  <cols>
    <col min="1" max="1" width="35.7109375" style="2" customWidth="1"/>
    <col min="2" max="2" width="12.28515625" style="2" customWidth="1"/>
    <col min="3" max="17" width="35.7109375" style="2" customWidth="1"/>
    <col min="18" max="16384" width="9.140625" style="2"/>
  </cols>
  <sheetData>
    <row r="1" spans="1:17" ht="45" customHeight="1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 ht="84" customHeight="1" x14ac:dyDescent="0.25">
      <c r="A2" s="3" t="s">
        <v>17</v>
      </c>
      <c r="B2" s="4" t="s">
        <v>18</v>
      </c>
      <c r="C2" s="5">
        <v>45468</v>
      </c>
      <c r="D2" s="4" t="s">
        <v>19</v>
      </c>
      <c r="E2" s="6" t="s">
        <v>20</v>
      </c>
      <c r="F2" s="6" t="s">
        <v>21</v>
      </c>
      <c r="G2" s="7">
        <v>14000</v>
      </c>
      <c r="H2" s="8">
        <v>641.66666666666674</v>
      </c>
      <c r="I2" s="6" t="s">
        <v>22</v>
      </c>
      <c r="J2" s="9">
        <v>0.84360000000000002</v>
      </c>
      <c r="K2" s="6"/>
      <c r="L2" s="6" t="s">
        <v>23</v>
      </c>
      <c r="M2" s="6" t="s">
        <v>24</v>
      </c>
      <c r="N2" s="6" t="s">
        <v>25</v>
      </c>
      <c r="O2" s="6" t="s">
        <v>26</v>
      </c>
      <c r="P2" s="6" t="s">
        <v>27</v>
      </c>
      <c r="Q2" s="10" t="s">
        <v>28</v>
      </c>
    </row>
    <row r="3" spans="1:17" ht="108" x14ac:dyDescent="0.25">
      <c r="A3" s="11"/>
      <c r="B3" s="12"/>
      <c r="C3" s="13"/>
      <c r="D3" s="12"/>
      <c r="E3" s="14" t="s">
        <v>29</v>
      </c>
      <c r="F3" s="14" t="s">
        <v>21</v>
      </c>
      <c r="G3" s="15">
        <v>5000</v>
      </c>
      <c r="H3" s="14" t="s">
        <v>26</v>
      </c>
      <c r="I3" s="14" t="s">
        <v>22</v>
      </c>
      <c r="J3" s="16">
        <v>0.25650000000000001</v>
      </c>
      <c r="K3" s="14"/>
      <c r="L3" s="14" t="s">
        <v>26</v>
      </c>
      <c r="M3" s="14" t="s">
        <v>30</v>
      </c>
      <c r="N3" s="14" t="s">
        <v>26</v>
      </c>
      <c r="O3" s="14" t="s">
        <v>26</v>
      </c>
      <c r="P3" s="17" t="s">
        <v>27</v>
      </c>
      <c r="Q3" s="18" t="s">
        <v>28</v>
      </c>
    </row>
    <row r="4" spans="1:17" ht="108.75" thickBot="1" x14ac:dyDescent="0.3">
      <c r="A4" s="19"/>
      <c r="B4" s="20"/>
      <c r="C4" s="21"/>
      <c r="D4" s="20"/>
      <c r="E4" s="22" t="s">
        <v>31</v>
      </c>
      <c r="F4" s="22" t="s">
        <v>32</v>
      </c>
      <c r="G4" s="23">
        <v>3000</v>
      </c>
      <c r="H4" s="22" t="s">
        <v>26</v>
      </c>
      <c r="I4" s="22" t="s">
        <v>33</v>
      </c>
      <c r="J4" s="24">
        <v>0.61760000000000004</v>
      </c>
      <c r="K4" s="22"/>
      <c r="L4" s="22" t="s">
        <v>26</v>
      </c>
      <c r="M4" s="22" t="s">
        <v>30</v>
      </c>
      <c r="N4" s="22" t="s">
        <v>26</v>
      </c>
      <c r="O4" s="22" t="s">
        <v>26</v>
      </c>
      <c r="P4" s="22" t="s">
        <v>27</v>
      </c>
      <c r="Q4" s="25" t="s">
        <v>28</v>
      </c>
    </row>
    <row r="5" spans="1:17" ht="81" x14ac:dyDescent="0.25">
      <c r="A5" s="3" t="s">
        <v>34</v>
      </c>
      <c r="B5" s="4" t="s">
        <v>18</v>
      </c>
      <c r="C5" s="5">
        <v>45198</v>
      </c>
      <c r="D5" s="4" t="s">
        <v>35</v>
      </c>
      <c r="E5" s="6" t="s">
        <v>20</v>
      </c>
      <c r="F5" s="6" t="s">
        <v>21</v>
      </c>
      <c r="G5" s="7">
        <v>65000</v>
      </c>
      <c r="H5" s="8">
        <v>4875.166666666667</v>
      </c>
      <c r="I5" s="6" t="s">
        <v>22</v>
      </c>
      <c r="J5" s="9">
        <v>0.89559999999999995</v>
      </c>
      <c r="K5" s="6"/>
      <c r="L5" s="6" t="s">
        <v>23</v>
      </c>
      <c r="M5" s="6" t="s">
        <v>36</v>
      </c>
      <c r="N5" s="6" t="s">
        <v>37</v>
      </c>
      <c r="O5" s="6" t="s">
        <v>26</v>
      </c>
      <c r="P5" s="6" t="s">
        <v>38</v>
      </c>
      <c r="Q5" s="26" t="s">
        <v>28</v>
      </c>
    </row>
    <row r="6" spans="1:17" ht="81" x14ac:dyDescent="0.25">
      <c r="A6" s="11"/>
      <c r="B6" s="12"/>
      <c r="C6" s="13"/>
      <c r="D6" s="12"/>
      <c r="E6" s="14" t="s">
        <v>39</v>
      </c>
      <c r="F6" s="14" t="s">
        <v>32</v>
      </c>
      <c r="G6" s="15">
        <v>25000</v>
      </c>
      <c r="H6" s="14" t="s">
        <v>26</v>
      </c>
      <c r="I6" s="14" t="s">
        <v>33</v>
      </c>
      <c r="J6" s="27">
        <v>1.1303000000000001</v>
      </c>
      <c r="K6" s="14"/>
      <c r="L6" s="14" t="s">
        <v>23</v>
      </c>
      <c r="M6" s="14" t="s">
        <v>36</v>
      </c>
      <c r="N6" s="14" t="s">
        <v>26</v>
      </c>
      <c r="O6" s="14" t="s">
        <v>26</v>
      </c>
      <c r="P6" s="14" t="s">
        <v>38</v>
      </c>
      <c r="Q6" s="18" t="s">
        <v>28</v>
      </c>
    </row>
    <row r="7" spans="1:17" ht="81" x14ac:dyDescent="0.25">
      <c r="A7" s="11"/>
      <c r="B7" s="12"/>
      <c r="C7" s="13"/>
      <c r="D7" s="12"/>
      <c r="E7" s="14" t="s">
        <v>39</v>
      </c>
      <c r="F7" s="14" t="s">
        <v>32</v>
      </c>
      <c r="G7" s="15">
        <v>50000</v>
      </c>
      <c r="H7" s="14" t="s">
        <v>26</v>
      </c>
      <c r="I7" s="14" t="s">
        <v>33</v>
      </c>
      <c r="J7" s="27">
        <v>0.26300000000000001</v>
      </c>
      <c r="K7" s="14"/>
      <c r="L7" s="14" t="s">
        <v>40</v>
      </c>
      <c r="M7" s="14" t="s">
        <v>36</v>
      </c>
      <c r="N7" s="14" t="s">
        <v>26</v>
      </c>
      <c r="O7" s="14" t="s">
        <v>26</v>
      </c>
      <c r="P7" s="14" t="s">
        <v>38</v>
      </c>
      <c r="Q7" s="18" t="s">
        <v>28</v>
      </c>
    </row>
    <row r="8" spans="1:17" ht="14.25" thickBot="1" x14ac:dyDescent="0.3">
      <c r="A8" s="19"/>
      <c r="B8" s="20"/>
      <c r="C8" s="21"/>
      <c r="D8" s="20"/>
      <c r="E8" s="22" t="s">
        <v>41</v>
      </c>
      <c r="F8" s="22" t="s">
        <v>21</v>
      </c>
      <c r="G8" s="23">
        <v>16250</v>
      </c>
      <c r="H8" s="22" t="s">
        <v>26</v>
      </c>
      <c r="I8" s="22" t="s">
        <v>22</v>
      </c>
      <c r="J8" s="28">
        <v>0.29499999999999998</v>
      </c>
      <c r="K8" s="22"/>
      <c r="L8" s="22" t="s">
        <v>26</v>
      </c>
      <c r="M8" s="22" t="s">
        <v>26</v>
      </c>
      <c r="N8" s="22" t="s">
        <v>42</v>
      </c>
      <c r="O8" s="22" t="s">
        <v>26</v>
      </c>
      <c r="P8" s="22" t="s">
        <v>38</v>
      </c>
      <c r="Q8" s="25" t="s">
        <v>28</v>
      </c>
    </row>
    <row r="9" spans="1:17" ht="67.5" x14ac:dyDescent="0.25">
      <c r="A9" s="3" t="s">
        <v>43</v>
      </c>
      <c r="B9" s="4" t="s">
        <v>18</v>
      </c>
      <c r="C9" s="5">
        <v>45540</v>
      </c>
      <c r="D9" s="4" t="s">
        <v>44</v>
      </c>
      <c r="E9" s="6" t="s">
        <v>20</v>
      </c>
      <c r="F9" s="6" t="s">
        <v>21</v>
      </c>
      <c r="G9" s="7">
        <v>2000</v>
      </c>
      <c r="H9" s="8">
        <v>91.666666666666671</v>
      </c>
      <c r="I9" s="6" t="s">
        <v>22</v>
      </c>
      <c r="J9" s="9">
        <v>0.90369999999999995</v>
      </c>
      <c r="K9" s="6"/>
      <c r="L9" s="6" t="s">
        <v>23</v>
      </c>
      <c r="M9" s="6" t="s">
        <v>45</v>
      </c>
      <c r="N9" s="6" t="s">
        <v>46</v>
      </c>
      <c r="O9" s="6" t="s">
        <v>26</v>
      </c>
      <c r="P9" s="6" t="s">
        <v>38</v>
      </c>
      <c r="Q9" s="26" t="s">
        <v>28</v>
      </c>
    </row>
    <row r="10" spans="1:17" ht="68.25" thickBot="1" x14ac:dyDescent="0.3">
      <c r="A10" s="19"/>
      <c r="B10" s="20"/>
      <c r="C10" s="21"/>
      <c r="D10" s="20"/>
      <c r="E10" s="22" t="s">
        <v>39</v>
      </c>
      <c r="F10" s="22" t="s">
        <v>32</v>
      </c>
      <c r="G10" s="23">
        <v>5000</v>
      </c>
      <c r="H10" s="22" t="s">
        <v>26</v>
      </c>
      <c r="I10" s="22" t="s">
        <v>33</v>
      </c>
      <c r="J10" s="24">
        <v>1.1748000000000001</v>
      </c>
      <c r="K10" s="22"/>
      <c r="L10" s="22" t="s">
        <v>23</v>
      </c>
      <c r="M10" s="22" t="s">
        <v>45</v>
      </c>
      <c r="N10" s="22" t="s">
        <v>26</v>
      </c>
      <c r="O10" s="22" t="s">
        <v>26</v>
      </c>
      <c r="P10" s="22" t="s">
        <v>38</v>
      </c>
      <c r="Q10" s="25" t="s">
        <v>28</v>
      </c>
    </row>
    <row r="11" spans="1:17" ht="67.5" x14ac:dyDescent="0.25">
      <c r="A11" s="3" t="s">
        <v>47</v>
      </c>
      <c r="B11" s="4" t="s">
        <v>18</v>
      </c>
      <c r="C11" s="5">
        <v>45257</v>
      </c>
      <c r="D11" s="4" t="s">
        <v>48</v>
      </c>
      <c r="E11" s="29" t="s">
        <v>39</v>
      </c>
      <c r="F11" s="29" t="s">
        <v>32</v>
      </c>
      <c r="G11" s="30">
        <v>5000</v>
      </c>
      <c r="H11" s="29" t="s">
        <v>26</v>
      </c>
      <c r="I11" s="29" t="s">
        <v>33</v>
      </c>
      <c r="J11" s="31">
        <v>1.2039</v>
      </c>
      <c r="K11" s="32"/>
      <c r="L11" s="29" t="s">
        <v>23</v>
      </c>
      <c r="M11" s="29" t="s">
        <v>45</v>
      </c>
      <c r="N11" s="29" t="s">
        <v>26</v>
      </c>
      <c r="O11" s="29" t="s">
        <v>26</v>
      </c>
      <c r="P11" s="29" t="s">
        <v>27</v>
      </c>
      <c r="Q11" s="26" t="s">
        <v>28</v>
      </c>
    </row>
    <row r="12" spans="1:17" ht="14.25" thickBot="1" x14ac:dyDescent="0.3">
      <c r="A12" s="19"/>
      <c r="B12" s="20"/>
      <c r="C12" s="21"/>
      <c r="D12" s="20"/>
      <c r="E12" s="22" t="s">
        <v>49</v>
      </c>
      <c r="F12" s="22" t="s">
        <v>32</v>
      </c>
      <c r="G12" s="23">
        <v>2000</v>
      </c>
      <c r="H12" s="22" t="s">
        <v>26</v>
      </c>
      <c r="I12" s="22" t="s">
        <v>33</v>
      </c>
      <c r="J12" s="24">
        <v>0.63219999999999998</v>
      </c>
      <c r="K12" s="22"/>
      <c r="L12" s="22" t="s">
        <v>26</v>
      </c>
      <c r="M12" s="22" t="s">
        <v>26</v>
      </c>
      <c r="N12" s="22" t="s">
        <v>50</v>
      </c>
      <c r="O12" s="22" t="s">
        <v>26</v>
      </c>
      <c r="P12" s="22" t="s">
        <v>27</v>
      </c>
      <c r="Q12" s="25" t="s">
        <v>28</v>
      </c>
    </row>
    <row r="13" spans="1:17" ht="76.5" customHeight="1" x14ac:dyDescent="0.25">
      <c r="A13" s="3" t="s">
        <v>51</v>
      </c>
      <c r="B13" s="4" t="s">
        <v>18</v>
      </c>
      <c r="C13" s="5">
        <v>45205</v>
      </c>
      <c r="D13" s="4" t="s">
        <v>52</v>
      </c>
      <c r="E13" s="6" t="s">
        <v>20</v>
      </c>
      <c r="F13" s="6" t="s">
        <v>21</v>
      </c>
      <c r="G13" s="7">
        <v>800</v>
      </c>
      <c r="H13" s="8">
        <v>36.666666666666671</v>
      </c>
      <c r="I13" s="6" t="s">
        <v>22</v>
      </c>
      <c r="J13" s="9">
        <v>0.91779999999999995</v>
      </c>
      <c r="K13" s="6"/>
      <c r="L13" s="6" t="s">
        <v>23</v>
      </c>
      <c r="M13" s="6" t="s">
        <v>45</v>
      </c>
      <c r="N13" s="6" t="s">
        <v>53</v>
      </c>
      <c r="O13" s="6" t="s">
        <v>26</v>
      </c>
      <c r="P13" s="6" t="s">
        <v>27</v>
      </c>
      <c r="Q13" s="26" t="s">
        <v>28</v>
      </c>
    </row>
    <row r="14" spans="1:17" ht="76.5" customHeight="1" thickBot="1" x14ac:dyDescent="0.3">
      <c r="A14" s="19"/>
      <c r="B14" s="20"/>
      <c r="C14" s="21"/>
      <c r="D14" s="20"/>
      <c r="E14" s="22" t="s">
        <v>39</v>
      </c>
      <c r="F14" s="22" t="s">
        <v>32</v>
      </c>
      <c r="G14" s="23">
        <v>400</v>
      </c>
      <c r="H14" s="22" t="s">
        <v>26</v>
      </c>
      <c r="I14" s="22" t="s">
        <v>33</v>
      </c>
      <c r="J14" s="24">
        <v>1.2039</v>
      </c>
      <c r="K14" s="22"/>
      <c r="L14" s="22" t="s">
        <v>23</v>
      </c>
      <c r="M14" s="22" t="s">
        <v>45</v>
      </c>
      <c r="N14" s="22" t="s">
        <v>26</v>
      </c>
      <c r="O14" s="22" t="s">
        <v>26</v>
      </c>
      <c r="P14" s="22" t="s">
        <v>27</v>
      </c>
      <c r="Q14" s="25" t="s">
        <v>28</v>
      </c>
    </row>
    <row r="15" spans="1:17" ht="67.5" x14ac:dyDescent="0.25">
      <c r="A15" s="3" t="s">
        <v>54</v>
      </c>
      <c r="B15" s="4" t="s">
        <v>18</v>
      </c>
      <c r="C15" s="5">
        <v>45149</v>
      </c>
      <c r="D15" s="4" t="s">
        <v>55</v>
      </c>
      <c r="E15" s="6" t="s">
        <v>20</v>
      </c>
      <c r="F15" s="6" t="s">
        <v>21</v>
      </c>
      <c r="G15" s="7">
        <v>60</v>
      </c>
      <c r="H15" s="8">
        <v>2.75</v>
      </c>
      <c r="I15" s="6" t="s">
        <v>22</v>
      </c>
      <c r="J15" s="9">
        <v>0.91779999999999995</v>
      </c>
      <c r="K15" s="6"/>
      <c r="L15" s="6" t="s">
        <v>23</v>
      </c>
      <c r="M15" s="6" t="s">
        <v>56</v>
      </c>
      <c r="N15" s="6" t="s">
        <v>57</v>
      </c>
      <c r="O15" s="6" t="s">
        <v>26</v>
      </c>
      <c r="P15" s="6" t="s">
        <v>27</v>
      </c>
      <c r="Q15" s="26" t="s">
        <v>28</v>
      </c>
    </row>
    <row r="16" spans="1:17" ht="68.25" thickBot="1" x14ac:dyDescent="0.3">
      <c r="A16" s="19"/>
      <c r="B16" s="20"/>
      <c r="C16" s="21"/>
      <c r="D16" s="20"/>
      <c r="E16" s="22" t="s">
        <v>39</v>
      </c>
      <c r="F16" s="22" t="s">
        <v>32</v>
      </c>
      <c r="G16" s="23">
        <v>50</v>
      </c>
      <c r="H16" s="22" t="s">
        <v>26</v>
      </c>
      <c r="I16" s="22" t="s">
        <v>33</v>
      </c>
      <c r="J16" s="24">
        <v>1.1957</v>
      </c>
      <c r="K16" s="22"/>
      <c r="L16" s="22" t="s">
        <v>23</v>
      </c>
      <c r="M16" s="22" t="s">
        <v>56</v>
      </c>
      <c r="N16" s="22" t="s">
        <v>26</v>
      </c>
      <c r="O16" s="22" t="s">
        <v>26</v>
      </c>
      <c r="P16" s="22" t="s">
        <v>27</v>
      </c>
      <c r="Q16" s="25" t="s">
        <v>28</v>
      </c>
    </row>
    <row r="17" spans="1:17" ht="67.5" x14ac:dyDescent="0.25">
      <c r="A17" s="3" t="s">
        <v>58</v>
      </c>
      <c r="B17" s="4" t="s">
        <v>18</v>
      </c>
      <c r="C17" s="5">
        <v>45214</v>
      </c>
      <c r="D17" s="4" t="s">
        <v>59</v>
      </c>
      <c r="E17" s="6" t="s">
        <v>20</v>
      </c>
      <c r="F17" s="6" t="s">
        <v>21</v>
      </c>
      <c r="G17" s="7">
        <v>2000</v>
      </c>
      <c r="H17" s="8">
        <v>91.666666666666671</v>
      </c>
      <c r="I17" s="6" t="s">
        <v>22</v>
      </c>
      <c r="J17" s="9">
        <v>0.91779999999999995</v>
      </c>
      <c r="K17" s="6"/>
      <c r="L17" s="6" t="s">
        <v>23</v>
      </c>
      <c r="M17" s="6" t="s">
        <v>60</v>
      </c>
      <c r="N17" s="6" t="s">
        <v>61</v>
      </c>
      <c r="O17" s="6" t="s">
        <v>26</v>
      </c>
      <c r="P17" s="6" t="s">
        <v>27</v>
      </c>
      <c r="Q17" s="26" t="s">
        <v>28</v>
      </c>
    </row>
    <row r="18" spans="1:17" ht="67.5" x14ac:dyDescent="0.25">
      <c r="A18" s="11"/>
      <c r="B18" s="12"/>
      <c r="C18" s="13"/>
      <c r="D18" s="12"/>
      <c r="E18" s="14" t="s">
        <v>39</v>
      </c>
      <c r="F18" s="14" t="s">
        <v>32</v>
      </c>
      <c r="G18" s="15">
        <v>1500</v>
      </c>
      <c r="H18" s="14" t="s">
        <v>26</v>
      </c>
      <c r="I18" s="14" t="s">
        <v>33</v>
      </c>
      <c r="J18" s="27">
        <v>1.2039</v>
      </c>
      <c r="K18" s="14"/>
      <c r="L18" s="14" t="s">
        <v>23</v>
      </c>
      <c r="M18" s="14" t="s">
        <v>60</v>
      </c>
      <c r="N18" s="14" t="s">
        <v>26</v>
      </c>
      <c r="O18" s="14" t="s">
        <v>26</v>
      </c>
      <c r="P18" s="14" t="s">
        <v>27</v>
      </c>
      <c r="Q18" s="18" t="s">
        <v>28</v>
      </c>
    </row>
    <row r="19" spans="1:17" ht="67.5" x14ac:dyDescent="0.25">
      <c r="A19" s="11"/>
      <c r="B19" s="12"/>
      <c r="C19" s="13"/>
      <c r="D19" s="12"/>
      <c r="E19" s="14" t="s">
        <v>39</v>
      </c>
      <c r="F19" s="14" t="s">
        <v>32</v>
      </c>
      <c r="G19" s="15">
        <v>2000</v>
      </c>
      <c r="H19" s="14" t="s">
        <v>26</v>
      </c>
      <c r="I19" s="14" t="s">
        <v>33</v>
      </c>
      <c r="J19" s="27">
        <v>0.26229999999999998</v>
      </c>
      <c r="K19" s="14"/>
      <c r="L19" s="14" t="s">
        <v>40</v>
      </c>
      <c r="M19" s="14" t="s">
        <v>60</v>
      </c>
      <c r="N19" s="14" t="s">
        <v>26</v>
      </c>
      <c r="O19" s="14" t="s">
        <v>26</v>
      </c>
      <c r="P19" s="14" t="s">
        <v>27</v>
      </c>
      <c r="Q19" s="18" t="s">
        <v>28</v>
      </c>
    </row>
    <row r="20" spans="1:17" ht="14.25" thickBot="1" x14ac:dyDescent="0.3">
      <c r="A20" s="19"/>
      <c r="B20" s="20"/>
      <c r="C20" s="21"/>
      <c r="D20" s="20"/>
      <c r="E20" s="22" t="s">
        <v>41</v>
      </c>
      <c r="F20" s="22" t="s">
        <v>21</v>
      </c>
      <c r="G20" s="23">
        <v>1000</v>
      </c>
      <c r="H20" s="22" t="s">
        <v>26</v>
      </c>
      <c r="I20" s="22" t="s">
        <v>22</v>
      </c>
      <c r="J20" s="28">
        <v>0.4824</v>
      </c>
      <c r="K20" s="22"/>
      <c r="L20" s="22" t="s">
        <v>26</v>
      </c>
      <c r="M20" s="22" t="s">
        <v>26</v>
      </c>
      <c r="N20" s="22" t="s">
        <v>62</v>
      </c>
      <c r="O20" s="22" t="s">
        <v>26</v>
      </c>
      <c r="P20" s="22" t="s">
        <v>27</v>
      </c>
      <c r="Q20" s="25" t="s">
        <v>28</v>
      </c>
    </row>
    <row r="21" spans="1:17" ht="67.5" x14ac:dyDescent="0.25">
      <c r="A21" s="3" t="s">
        <v>63</v>
      </c>
      <c r="B21" s="4" t="s">
        <v>18</v>
      </c>
      <c r="C21" s="5">
        <v>44707</v>
      </c>
      <c r="D21" s="4" t="s">
        <v>64</v>
      </c>
      <c r="E21" s="6" t="s">
        <v>20</v>
      </c>
      <c r="F21" s="6" t="s">
        <v>21</v>
      </c>
      <c r="G21" s="7">
        <v>15000</v>
      </c>
      <c r="H21" s="8">
        <v>687.5</v>
      </c>
      <c r="I21" s="6" t="s">
        <v>22</v>
      </c>
      <c r="J21" s="9">
        <v>0.90190000000000003</v>
      </c>
      <c r="K21" s="6"/>
      <c r="L21" s="6" t="s">
        <v>23</v>
      </c>
      <c r="M21" s="6" t="s">
        <v>65</v>
      </c>
      <c r="N21" s="6" t="s">
        <v>66</v>
      </c>
      <c r="O21" s="6" t="s">
        <v>26</v>
      </c>
      <c r="P21" s="6" t="s">
        <v>38</v>
      </c>
      <c r="Q21" s="26" t="s">
        <v>28</v>
      </c>
    </row>
    <row r="22" spans="1:17" ht="67.5" x14ac:dyDescent="0.25">
      <c r="A22" s="11"/>
      <c r="B22" s="12"/>
      <c r="C22" s="13"/>
      <c r="D22" s="12"/>
      <c r="E22" s="14" t="s">
        <v>67</v>
      </c>
      <c r="F22" s="14" t="s">
        <v>68</v>
      </c>
      <c r="G22" s="15">
        <v>5000</v>
      </c>
      <c r="H22" s="14" t="s">
        <v>26</v>
      </c>
      <c r="I22" s="14" t="s">
        <v>33</v>
      </c>
      <c r="J22" s="27">
        <v>1.8038000000000001</v>
      </c>
      <c r="K22" s="14"/>
      <c r="L22" s="14" t="s">
        <v>23</v>
      </c>
      <c r="M22" s="14" t="s">
        <v>65</v>
      </c>
      <c r="N22" s="14" t="s">
        <v>26</v>
      </c>
      <c r="O22" s="14" t="s">
        <v>26</v>
      </c>
      <c r="P22" s="14" t="s">
        <v>38</v>
      </c>
      <c r="Q22" s="18" t="s">
        <v>28</v>
      </c>
    </row>
    <row r="23" spans="1:17" ht="67.5" x14ac:dyDescent="0.25">
      <c r="A23" s="11"/>
      <c r="B23" s="12"/>
      <c r="C23" s="13"/>
      <c r="D23" s="12"/>
      <c r="E23" s="14" t="s">
        <v>39</v>
      </c>
      <c r="F23" s="14" t="s">
        <v>32</v>
      </c>
      <c r="G23" s="15">
        <v>15000</v>
      </c>
      <c r="H23" s="14" t="s">
        <v>26</v>
      </c>
      <c r="I23" s="14" t="s">
        <v>33</v>
      </c>
      <c r="J23" s="27">
        <v>1.8038000000000001</v>
      </c>
      <c r="K23" s="14"/>
      <c r="L23" s="14" t="s">
        <v>23</v>
      </c>
      <c r="M23" s="14" t="s">
        <v>65</v>
      </c>
      <c r="N23" s="14" t="s">
        <v>26</v>
      </c>
      <c r="O23" s="14" t="s">
        <v>26</v>
      </c>
      <c r="P23" s="14" t="s">
        <v>38</v>
      </c>
      <c r="Q23" s="18" t="s">
        <v>28</v>
      </c>
    </row>
    <row r="24" spans="1:17" ht="67.5" x14ac:dyDescent="0.25">
      <c r="A24" s="11"/>
      <c r="B24" s="12"/>
      <c r="C24" s="13"/>
      <c r="D24" s="12"/>
      <c r="E24" s="14" t="s">
        <v>39</v>
      </c>
      <c r="F24" s="14" t="s">
        <v>32</v>
      </c>
      <c r="G24" s="15">
        <v>15000</v>
      </c>
      <c r="H24" s="14" t="s">
        <v>26</v>
      </c>
      <c r="I24" s="14" t="s">
        <v>33</v>
      </c>
      <c r="J24" s="27">
        <v>0.26640000000000003</v>
      </c>
      <c r="K24" s="14"/>
      <c r="L24" s="14" t="s">
        <v>40</v>
      </c>
      <c r="M24" s="14" t="s">
        <v>65</v>
      </c>
      <c r="N24" s="14" t="s">
        <v>26</v>
      </c>
      <c r="O24" s="14" t="s">
        <v>26</v>
      </c>
      <c r="P24" s="14" t="s">
        <v>38</v>
      </c>
      <c r="Q24" s="18" t="s">
        <v>28</v>
      </c>
    </row>
    <row r="25" spans="1:17" x14ac:dyDescent="0.25">
      <c r="A25" s="11"/>
      <c r="B25" s="12"/>
      <c r="C25" s="13"/>
      <c r="D25" s="12"/>
      <c r="E25" s="14" t="s">
        <v>41</v>
      </c>
      <c r="F25" s="14" t="s">
        <v>21</v>
      </c>
      <c r="G25" s="15">
        <v>5000</v>
      </c>
      <c r="H25" s="14" t="s">
        <v>26</v>
      </c>
      <c r="I25" s="14" t="s">
        <v>22</v>
      </c>
      <c r="J25" s="16">
        <v>0.46350000000000002</v>
      </c>
      <c r="K25" s="14"/>
      <c r="L25" s="14" t="s">
        <v>26</v>
      </c>
      <c r="M25" s="14" t="s">
        <v>26</v>
      </c>
      <c r="N25" s="14" t="s">
        <v>69</v>
      </c>
      <c r="O25" s="14" t="s">
        <v>26</v>
      </c>
      <c r="P25" s="14" t="s">
        <v>38</v>
      </c>
      <c r="Q25" s="18" t="s">
        <v>28</v>
      </c>
    </row>
    <row r="26" spans="1:17" ht="14.25" thickBot="1" x14ac:dyDescent="0.3">
      <c r="A26" s="19"/>
      <c r="B26" s="20"/>
      <c r="C26" s="21"/>
      <c r="D26" s="20"/>
      <c r="E26" s="22" t="s">
        <v>49</v>
      </c>
      <c r="F26" s="22" t="s">
        <v>32</v>
      </c>
      <c r="G26" s="23">
        <v>5000</v>
      </c>
      <c r="H26" s="22" t="s">
        <v>26</v>
      </c>
      <c r="I26" s="22" t="s">
        <v>33</v>
      </c>
      <c r="J26" s="24">
        <v>0.7893</v>
      </c>
      <c r="K26" s="22"/>
      <c r="L26" s="22" t="s">
        <v>26</v>
      </c>
      <c r="M26" s="22" t="s">
        <v>26</v>
      </c>
      <c r="N26" s="22" t="s">
        <v>69</v>
      </c>
      <c r="O26" s="22" t="s">
        <v>26</v>
      </c>
      <c r="P26" s="22" t="s">
        <v>38</v>
      </c>
      <c r="Q26" s="25" t="s">
        <v>28</v>
      </c>
    </row>
    <row r="27" spans="1:17" ht="108.75" thickBot="1" x14ac:dyDescent="0.3">
      <c r="A27" s="33" t="s">
        <v>70</v>
      </c>
      <c r="B27" s="34" t="s">
        <v>18</v>
      </c>
      <c r="C27" s="35">
        <v>45278</v>
      </c>
      <c r="D27" s="34" t="s">
        <v>71</v>
      </c>
      <c r="E27" s="34" t="s">
        <v>31</v>
      </c>
      <c r="F27" s="34" t="s">
        <v>32</v>
      </c>
      <c r="G27" s="36">
        <v>10000</v>
      </c>
      <c r="H27" s="34" t="s">
        <v>26</v>
      </c>
      <c r="I27" s="34" t="s">
        <v>33</v>
      </c>
      <c r="J27" s="37">
        <v>0.58620000000000005</v>
      </c>
      <c r="K27" s="34"/>
      <c r="L27" s="34" t="s">
        <v>26</v>
      </c>
      <c r="M27" s="34" t="s">
        <v>30</v>
      </c>
      <c r="N27" s="34" t="s">
        <v>72</v>
      </c>
      <c r="O27" s="34" t="s">
        <v>26</v>
      </c>
      <c r="P27" s="34" t="s">
        <v>27</v>
      </c>
      <c r="Q27" s="25" t="s">
        <v>28</v>
      </c>
    </row>
    <row r="28" spans="1:17" ht="67.5" x14ac:dyDescent="0.25">
      <c r="A28" s="3" t="s">
        <v>73</v>
      </c>
      <c r="B28" s="4" t="s">
        <v>18</v>
      </c>
      <c r="C28" s="5">
        <v>44455</v>
      </c>
      <c r="D28" s="4" t="s">
        <v>74</v>
      </c>
      <c r="E28" s="6" t="s">
        <v>20</v>
      </c>
      <c r="F28" s="6" t="s">
        <v>21</v>
      </c>
      <c r="G28" s="7">
        <v>1200</v>
      </c>
      <c r="H28" s="8">
        <v>55.000000000000007</v>
      </c>
      <c r="I28" s="6" t="s">
        <v>22</v>
      </c>
      <c r="J28" s="9">
        <v>0.79179999999999995</v>
      </c>
      <c r="K28" s="6"/>
      <c r="L28" s="6" t="s">
        <v>23</v>
      </c>
      <c r="M28" s="6" t="s">
        <v>75</v>
      </c>
      <c r="N28" s="6" t="s">
        <v>76</v>
      </c>
      <c r="O28" s="6" t="s">
        <v>26</v>
      </c>
      <c r="P28" s="6" t="s">
        <v>27</v>
      </c>
      <c r="Q28" s="26" t="s">
        <v>28</v>
      </c>
    </row>
    <row r="29" spans="1:17" ht="67.5" x14ac:dyDescent="0.25">
      <c r="A29" s="11"/>
      <c r="B29" s="12"/>
      <c r="C29" s="13"/>
      <c r="D29" s="12"/>
      <c r="E29" s="14" t="s">
        <v>39</v>
      </c>
      <c r="F29" s="14" t="s">
        <v>32</v>
      </c>
      <c r="G29" s="15">
        <v>1000</v>
      </c>
      <c r="H29" s="14" t="s">
        <v>26</v>
      </c>
      <c r="I29" s="14" t="s">
        <v>33</v>
      </c>
      <c r="J29" s="27">
        <v>1.7276</v>
      </c>
      <c r="K29" s="14"/>
      <c r="L29" s="14" t="s">
        <v>23</v>
      </c>
      <c r="M29" s="14" t="s">
        <v>75</v>
      </c>
      <c r="N29" s="14" t="s">
        <v>26</v>
      </c>
      <c r="O29" s="14" t="s">
        <v>26</v>
      </c>
      <c r="P29" s="14" t="s">
        <v>27</v>
      </c>
      <c r="Q29" s="18" t="s">
        <v>28</v>
      </c>
    </row>
    <row r="30" spans="1:17" ht="68.25" thickBot="1" x14ac:dyDescent="0.3">
      <c r="A30" s="19"/>
      <c r="B30" s="20"/>
      <c r="C30" s="21"/>
      <c r="D30" s="20"/>
      <c r="E30" s="22" t="s">
        <v>39</v>
      </c>
      <c r="F30" s="22" t="s">
        <v>32</v>
      </c>
      <c r="G30" s="23">
        <v>1200</v>
      </c>
      <c r="H30" s="22" t="s">
        <v>26</v>
      </c>
      <c r="I30" s="22" t="s">
        <v>33</v>
      </c>
      <c r="J30" s="24">
        <v>0.25619999999999998</v>
      </c>
      <c r="K30" s="22"/>
      <c r="L30" s="22" t="s">
        <v>40</v>
      </c>
      <c r="M30" s="22" t="s">
        <v>75</v>
      </c>
      <c r="N30" s="22" t="s">
        <v>26</v>
      </c>
      <c r="O30" s="22" t="s">
        <v>26</v>
      </c>
      <c r="P30" s="22" t="s">
        <v>27</v>
      </c>
      <c r="Q30" s="25" t="s">
        <v>28</v>
      </c>
    </row>
    <row r="31" spans="1:17" ht="81" x14ac:dyDescent="0.25">
      <c r="A31" s="3" t="s">
        <v>77</v>
      </c>
      <c r="B31" s="4" t="s">
        <v>18</v>
      </c>
      <c r="C31" s="5">
        <v>44582</v>
      </c>
      <c r="D31" s="4" t="s">
        <v>78</v>
      </c>
      <c r="E31" s="6" t="s">
        <v>67</v>
      </c>
      <c r="F31" s="6" t="s">
        <v>68</v>
      </c>
      <c r="G31" s="7">
        <v>10000</v>
      </c>
      <c r="H31" s="8">
        <v>1500</v>
      </c>
      <c r="I31" s="6" t="s">
        <v>33</v>
      </c>
      <c r="J31" s="38">
        <v>1.5824</v>
      </c>
      <c r="K31" s="6"/>
      <c r="L31" s="6" t="s">
        <v>23</v>
      </c>
      <c r="M31" s="6" t="s">
        <v>79</v>
      </c>
      <c r="N31" s="6" t="s">
        <v>80</v>
      </c>
      <c r="O31" s="6" t="s">
        <v>26</v>
      </c>
      <c r="P31" s="6" t="s">
        <v>27</v>
      </c>
      <c r="Q31" s="26" t="s">
        <v>28</v>
      </c>
    </row>
    <row r="32" spans="1:17" ht="81" x14ac:dyDescent="0.25">
      <c r="A32" s="11"/>
      <c r="B32" s="12"/>
      <c r="C32" s="13"/>
      <c r="D32" s="12"/>
      <c r="E32" s="14" t="s">
        <v>39</v>
      </c>
      <c r="F32" s="14" t="s">
        <v>32</v>
      </c>
      <c r="G32" s="15">
        <v>18000</v>
      </c>
      <c r="H32" s="14" t="s">
        <v>26</v>
      </c>
      <c r="I32" s="14" t="s">
        <v>33</v>
      </c>
      <c r="J32" s="27">
        <v>1.1415999999999999</v>
      </c>
      <c r="K32" s="14"/>
      <c r="L32" s="14" t="s">
        <v>23</v>
      </c>
      <c r="M32" s="14" t="s">
        <v>79</v>
      </c>
      <c r="N32" s="14" t="s">
        <v>26</v>
      </c>
      <c r="O32" s="14" t="s">
        <v>26</v>
      </c>
      <c r="P32" s="14" t="s">
        <v>27</v>
      </c>
      <c r="Q32" s="18" t="s">
        <v>28</v>
      </c>
    </row>
    <row r="33" spans="1:17" ht="14.25" thickBot="1" x14ac:dyDescent="0.3">
      <c r="A33" s="19"/>
      <c r="B33" s="20"/>
      <c r="C33" s="21"/>
      <c r="D33" s="20"/>
      <c r="E33" s="22" t="s">
        <v>41</v>
      </c>
      <c r="F33" s="22" t="s">
        <v>21</v>
      </c>
      <c r="G33" s="23">
        <v>4000</v>
      </c>
      <c r="H33" s="22" t="s">
        <v>26</v>
      </c>
      <c r="I33" s="22" t="s">
        <v>22</v>
      </c>
      <c r="J33" s="28">
        <v>0.4521</v>
      </c>
      <c r="K33" s="22"/>
      <c r="L33" s="22" t="s">
        <v>26</v>
      </c>
      <c r="M33" s="22" t="s">
        <v>26</v>
      </c>
      <c r="N33" s="22" t="s">
        <v>80</v>
      </c>
      <c r="O33" s="22" t="s">
        <v>26</v>
      </c>
      <c r="P33" s="22" t="s">
        <v>27</v>
      </c>
      <c r="Q33" s="25" t="s">
        <v>28</v>
      </c>
    </row>
    <row r="34" spans="1:17" ht="67.5" x14ac:dyDescent="0.25">
      <c r="A34" s="3" t="s">
        <v>81</v>
      </c>
      <c r="B34" s="4" t="s">
        <v>18</v>
      </c>
      <c r="C34" s="5">
        <v>44363</v>
      </c>
      <c r="D34" s="4" t="s">
        <v>82</v>
      </c>
      <c r="E34" s="6" t="s">
        <v>20</v>
      </c>
      <c r="F34" s="6" t="s">
        <v>21</v>
      </c>
      <c r="G34" s="7">
        <v>4000</v>
      </c>
      <c r="H34" s="8">
        <v>183.33333333333334</v>
      </c>
      <c r="I34" s="6" t="s">
        <v>22</v>
      </c>
      <c r="J34" s="9">
        <v>0.91790000000000005</v>
      </c>
      <c r="K34" s="6"/>
      <c r="L34" s="6" t="s">
        <v>23</v>
      </c>
      <c r="M34" s="6" t="s">
        <v>83</v>
      </c>
      <c r="N34" s="6" t="s">
        <v>84</v>
      </c>
      <c r="O34" s="6" t="s">
        <v>26</v>
      </c>
      <c r="P34" s="6" t="s">
        <v>27</v>
      </c>
      <c r="Q34" s="26" t="s">
        <v>28</v>
      </c>
    </row>
    <row r="35" spans="1:17" ht="67.5" x14ac:dyDescent="0.25">
      <c r="A35" s="11"/>
      <c r="B35" s="12"/>
      <c r="C35" s="13"/>
      <c r="D35" s="12"/>
      <c r="E35" s="14" t="s">
        <v>39</v>
      </c>
      <c r="F35" s="14" t="s">
        <v>32</v>
      </c>
      <c r="G35" s="15">
        <v>1500</v>
      </c>
      <c r="H35" s="14" t="s">
        <v>26</v>
      </c>
      <c r="I35" s="14" t="s">
        <v>33</v>
      </c>
      <c r="J35" s="27">
        <v>1.2027000000000001</v>
      </c>
      <c r="K35" s="14"/>
      <c r="L35" s="14" t="s">
        <v>23</v>
      </c>
      <c r="M35" s="14" t="s">
        <v>83</v>
      </c>
      <c r="N35" s="14" t="s">
        <v>26</v>
      </c>
      <c r="O35" s="14" t="s">
        <v>26</v>
      </c>
      <c r="P35" s="14" t="s">
        <v>27</v>
      </c>
      <c r="Q35" s="18" t="s">
        <v>28</v>
      </c>
    </row>
    <row r="36" spans="1:17" ht="68.25" thickBot="1" x14ac:dyDescent="0.3">
      <c r="A36" s="19"/>
      <c r="B36" s="20"/>
      <c r="C36" s="21"/>
      <c r="D36" s="20"/>
      <c r="E36" s="22" t="s">
        <v>39</v>
      </c>
      <c r="F36" s="22" t="s">
        <v>32</v>
      </c>
      <c r="G36" s="23">
        <v>4000</v>
      </c>
      <c r="H36" s="22" t="s">
        <v>26</v>
      </c>
      <c r="I36" s="22" t="s">
        <v>33</v>
      </c>
      <c r="J36" s="24">
        <v>0.25790000000000002</v>
      </c>
      <c r="K36" s="22"/>
      <c r="L36" s="22" t="s">
        <v>40</v>
      </c>
      <c r="M36" s="22" t="s">
        <v>83</v>
      </c>
      <c r="N36" s="22" t="s">
        <v>26</v>
      </c>
      <c r="O36" s="22" t="s">
        <v>26</v>
      </c>
      <c r="P36" s="22" t="s">
        <v>27</v>
      </c>
      <c r="Q36" s="25" t="s">
        <v>28</v>
      </c>
    </row>
    <row r="37" spans="1:17" ht="81" x14ac:dyDescent="0.25">
      <c r="A37" s="3" t="s">
        <v>85</v>
      </c>
      <c r="B37" s="4" t="s">
        <v>18</v>
      </c>
      <c r="C37" s="5">
        <v>44726</v>
      </c>
      <c r="D37" s="4" t="s">
        <v>86</v>
      </c>
      <c r="E37" s="6" t="s">
        <v>20</v>
      </c>
      <c r="F37" s="6" t="s">
        <v>21</v>
      </c>
      <c r="G37" s="7">
        <v>18000</v>
      </c>
      <c r="H37" s="8">
        <v>825.00000000000011</v>
      </c>
      <c r="I37" s="6" t="s">
        <v>22</v>
      </c>
      <c r="J37" s="9">
        <v>0.86370000000000002</v>
      </c>
      <c r="K37" s="6"/>
      <c r="L37" s="6" t="s">
        <v>23</v>
      </c>
      <c r="M37" s="6" t="s">
        <v>87</v>
      </c>
      <c r="N37" s="6" t="s">
        <v>88</v>
      </c>
      <c r="O37" s="6" t="s">
        <v>26</v>
      </c>
      <c r="P37" s="6" t="s">
        <v>38</v>
      </c>
      <c r="Q37" s="26" t="s">
        <v>28</v>
      </c>
    </row>
    <row r="38" spans="1:17" ht="81" x14ac:dyDescent="0.25">
      <c r="A38" s="11"/>
      <c r="B38" s="12"/>
      <c r="C38" s="13"/>
      <c r="D38" s="12"/>
      <c r="E38" s="14" t="s">
        <v>89</v>
      </c>
      <c r="F38" s="14" t="s">
        <v>90</v>
      </c>
      <c r="G38" s="15">
        <v>9000</v>
      </c>
      <c r="H38" s="14" t="s">
        <v>26</v>
      </c>
      <c r="I38" s="14" t="s">
        <v>33</v>
      </c>
      <c r="J38" s="27">
        <v>1.5448</v>
      </c>
      <c r="K38" s="14"/>
      <c r="L38" s="14" t="s">
        <v>23</v>
      </c>
      <c r="M38" s="14" t="s">
        <v>87</v>
      </c>
      <c r="N38" s="14" t="s">
        <v>26</v>
      </c>
      <c r="O38" s="14" t="s">
        <v>26</v>
      </c>
      <c r="P38" s="14" t="s">
        <v>38</v>
      </c>
      <c r="Q38" s="18" t="s">
        <v>28</v>
      </c>
    </row>
    <row r="39" spans="1:17" ht="81" x14ac:dyDescent="0.25">
      <c r="A39" s="11"/>
      <c r="B39" s="12"/>
      <c r="C39" s="13"/>
      <c r="D39" s="12"/>
      <c r="E39" s="14" t="s">
        <v>39</v>
      </c>
      <c r="F39" s="14" t="s">
        <v>32</v>
      </c>
      <c r="G39" s="15">
        <v>9000</v>
      </c>
      <c r="H39" s="14" t="s">
        <v>26</v>
      </c>
      <c r="I39" s="14" t="s">
        <v>33</v>
      </c>
      <c r="J39" s="27">
        <v>1.5448</v>
      </c>
      <c r="K39" s="14"/>
      <c r="L39" s="14" t="s">
        <v>23</v>
      </c>
      <c r="M39" s="14" t="s">
        <v>87</v>
      </c>
      <c r="N39" s="14" t="s">
        <v>26</v>
      </c>
      <c r="O39" s="14" t="s">
        <v>26</v>
      </c>
      <c r="P39" s="14" t="s">
        <v>38</v>
      </c>
      <c r="Q39" s="18" t="s">
        <v>28</v>
      </c>
    </row>
    <row r="40" spans="1:17" ht="81" x14ac:dyDescent="0.25">
      <c r="A40" s="11"/>
      <c r="B40" s="12"/>
      <c r="C40" s="13"/>
      <c r="D40" s="12"/>
      <c r="E40" s="14" t="s">
        <v>39</v>
      </c>
      <c r="F40" s="14" t="s">
        <v>32</v>
      </c>
      <c r="G40" s="15">
        <v>18000</v>
      </c>
      <c r="H40" s="14" t="s">
        <v>26</v>
      </c>
      <c r="I40" s="14" t="s">
        <v>33</v>
      </c>
      <c r="J40" s="27">
        <v>0.1983</v>
      </c>
      <c r="K40" s="14"/>
      <c r="L40" s="14" t="s">
        <v>40</v>
      </c>
      <c r="M40" s="14" t="s">
        <v>87</v>
      </c>
      <c r="N40" s="14" t="s">
        <v>26</v>
      </c>
      <c r="O40" s="14" t="s">
        <v>26</v>
      </c>
      <c r="P40" s="14" t="s">
        <v>38</v>
      </c>
      <c r="Q40" s="18" t="s">
        <v>28</v>
      </c>
    </row>
    <row r="41" spans="1:17" ht="14.25" thickBot="1" x14ac:dyDescent="0.3">
      <c r="A41" s="19"/>
      <c r="B41" s="20"/>
      <c r="C41" s="21"/>
      <c r="D41" s="20"/>
      <c r="E41" s="22" t="s">
        <v>41</v>
      </c>
      <c r="F41" s="22" t="s">
        <v>21</v>
      </c>
      <c r="G41" s="23">
        <v>9100</v>
      </c>
      <c r="H41" s="22" t="s">
        <v>26</v>
      </c>
      <c r="I41" s="22" t="s">
        <v>22</v>
      </c>
      <c r="J41" s="28">
        <v>0.17860000000000001</v>
      </c>
      <c r="K41" s="22"/>
      <c r="L41" s="22" t="s">
        <v>26</v>
      </c>
      <c r="M41" s="22" t="s">
        <v>26</v>
      </c>
      <c r="N41" s="22" t="s">
        <v>91</v>
      </c>
      <c r="O41" s="22" t="s">
        <v>26</v>
      </c>
      <c r="P41" s="22" t="s">
        <v>38</v>
      </c>
      <c r="Q41" s="25" t="s">
        <v>28</v>
      </c>
    </row>
    <row r="42" spans="1:17" ht="121.5" x14ac:dyDescent="0.25">
      <c r="A42" s="3" t="s">
        <v>92</v>
      </c>
      <c r="B42" s="4" t="s">
        <v>18</v>
      </c>
      <c r="C42" s="5">
        <v>45555</v>
      </c>
      <c r="D42" s="4" t="s">
        <v>93</v>
      </c>
      <c r="E42" s="6" t="s">
        <v>20</v>
      </c>
      <c r="F42" s="6" t="s">
        <v>21</v>
      </c>
      <c r="G42" s="7">
        <v>80000</v>
      </c>
      <c r="H42" s="8">
        <v>3666.666666666667</v>
      </c>
      <c r="I42" s="6" t="s">
        <v>22</v>
      </c>
      <c r="J42" s="9">
        <v>0.73429999999999995</v>
      </c>
      <c r="K42" s="6"/>
      <c r="L42" s="6" t="s">
        <v>23</v>
      </c>
      <c r="M42" s="6" t="s">
        <v>94</v>
      </c>
      <c r="N42" s="6" t="s">
        <v>95</v>
      </c>
      <c r="O42" s="6" t="s">
        <v>26</v>
      </c>
      <c r="P42" s="6" t="s">
        <v>38</v>
      </c>
      <c r="Q42" s="10" t="s">
        <v>96</v>
      </c>
    </row>
    <row r="43" spans="1:17" ht="121.5" x14ac:dyDescent="0.25">
      <c r="A43" s="11"/>
      <c r="B43" s="12"/>
      <c r="C43" s="13"/>
      <c r="D43" s="12"/>
      <c r="E43" s="14" t="s">
        <v>89</v>
      </c>
      <c r="F43" s="14" t="s">
        <v>90</v>
      </c>
      <c r="G43" s="15">
        <v>20000</v>
      </c>
      <c r="H43" s="14" t="s">
        <v>26</v>
      </c>
      <c r="I43" s="14" t="s">
        <v>33</v>
      </c>
      <c r="J43" s="27">
        <v>1.0232000000000001</v>
      </c>
      <c r="K43" s="14"/>
      <c r="L43" s="14" t="s">
        <v>23</v>
      </c>
      <c r="M43" s="14" t="s">
        <v>94</v>
      </c>
      <c r="N43" s="14" t="s">
        <v>26</v>
      </c>
      <c r="O43" s="14" t="s">
        <v>26</v>
      </c>
      <c r="P43" s="14" t="s">
        <v>38</v>
      </c>
      <c r="Q43" s="18" t="s">
        <v>96</v>
      </c>
    </row>
    <row r="44" spans="1:17" ht="121.5" x14ac:dyDescent="0.25">
      <c r="A44" s="11"/>
      <c r="B44" s="12"/>
      <c r="C44" s="13"/>
      <c r="D44" s="12"/>
      <c r="E44" s="14" t="s">
        <v>39</v>
      </c>
      <c r="F44" s="14" t="s">
        <v>32</v>
      </c>
      <c r="G44" s="15">
        <v>13000</v>
      </c>
      <c r="H44" s="14" t="s">
        <v>26</v>
      </c>
      <c r="I44" s="14" t="s">
        <v>33</v>
      </c>
      <c r="J44" s="27">
        <v>1.0232000000000001</v>
      </c>
      <c r="K44" s="14"/>
      <c r="L44" s="14" t="s">
        <v>23</v>
      </c>
      <c r="M44" s="14" t="s">
        <v>94</v>
      </c>
      <c r="N44" s="14" t="s">
        <v>26</v>
      </c>
      <c r="O44" s="14" t="s">
        <v>26</v>
      </c>
      <c r="P44" s="14" t="s">
        <v>38</v>
      </c>
      <c r="Q44" s="18" t="s">
        <v>96</v>
      </c>
    </row>
    <row r="45" spans="1:17" ht="122.25" thickBot="1" x14ac:dyDescent="0.3">
      <c r="A45" s="19"/>
      <c r="B45" s="20"/>
      <c r="C45" s="21"/>
      <c r="D45" s="20"/>
      <c r="E45" s="22" t="s">
        <v>39</v>
      </c>
      <c r="F45" s="22" t="s">
        <v>32</v>
      </c>
      <c r="G45" s="23">
        <v>20000</v>
      </c>
      <c r="H45" s="22" t="s">
        <v>26</v>
      </c>
      <c r="I45" s="22" t="s">
        <v>33</v>
      </c>
      <c r="J45" s="24">
        <v>0.25580000000000003</v>
      </c>
      <c r="K45" s="22"/>
      <c r="L45" s="22" t="s">
        <v>40</v>
      </c>
      <c r="M45" s="22" t="s">
        <v>94</v>
      </c>
      <c r="N45" s="22" t="s">
        <v>26</v>
      </c>
      <c r="O45" s="22" t="s">
        <v>26</v>
      </c>
      <c r="P45" s="22" t="s">
        <v>38</v>
      </c>
      <c r="Q45" s="25" t="s">
        <v>96</v>
      </c>
    </row>
    <row r="46" spans="1:17" ht="81" x14ac:dyDescent="0.25">
      <c r="A46" s="3" t="s">
        <v>97</v>
      </c>
      <c r="B46" s="4" t="s">
        <v>18</v>
      </c>
      <c r="C46" s="5">
        <v>44868</v>
      </c>
      <c r="D46" s="4" t="s">
        <v>98</v>
      </c>
      <c r="E46" s="6" t="s">
        <v>20</v>
      </c>
      <c r="F46" s="6" t="s">
        <v>21</v>
      </c>
      <c r="G46" s="7">
        <v>9500</v>
      </c>
      <c r="H46" s="8">
        <v>435.41666666666669</v>
      </c>
      <c r="I46" s="6" t="s">
        <v>22</v>
      </c>
      <c r="J46" s="9">
        <v>0.91439999999999999</v>
      </c>
      <c r="K46" s="6"/>
      <c r="L46" s="6" t="s">
        <v>23</v>
      </c>
      <c r="M46" s="6" t="s">
        <v>99</v>
      </c>
      <c r="N46" s="6" t="s">
        <v>100</v>
      </c>
      <c r="O46" s="6" t="s">
        <v>26</v>
      </c>
      <c r="P46" s="6" t="s">
        <v>27</v>
      </c>
      <c r="Q46" s="39" t="s">
        <v>28</v>
      </c>
    </row>
    <row r="47" spans="1:17" ht="81" x14ac:dyDescent="0.25">
      <c r="A47" s="11"/>
      <c r="B47" s="12"/>
      <c r="C47" s="13"/>
      <c r="D47" s="12"/>
      <c r="E47" s="14" t="s">
        <v>39</v>
      </c>
      <c r="F47" s="14" t="s">
        <v>32</v>
      </c>
      <c r="G47" s="15">
        <v>5000</v>
      </c>
      <c r="H47" s="14" t="s">
        <v>26</v>
      </c>
      <c r="I47" s="14" t="s">
        <v>33</v>
      </c>
      <c r="J47" s="27">
        <v>1.1840999999999999</v>
      </c>
      <c r="K47" s="14"/>
      <c r="L47" s="14" t="s">
        <v>23</v>
      </c>
      <c r="M47" s="14" t="s">
        <v>99</v>
      </c>
      <c r="N47" s="14" t="s">
        <v>26</v>
      </c>
      <c r="O47" s="14" t="s">
        <v>26</v>
      </c>
      <c r="P47" s="14" t="s">
        <v>27</v>
      </c>
      <c r="Q47" s="18" t="s">
        <v>28</v>
      </c>
    </row>
    <row r="48" spans="1:17" ht="81.75" thickBot="1" x14ac:dyDescent="0.3">
      <c r="A48" s="19"/>
      <c r="B48" s="20"/>
      <c r="C48" s="21"/>
      <c r="D48" s="20"/>
      <c r="E48" s="22" t="s">
        <v>39</v>
      </c>
      <c r="F48" s="22" t="s">
        <v>32</v>
      </c>
      <c r="G48" s="23">
        <v>9500</v>
      </c>
      <c r="H48" s="22" t="s">
        <v>26</v>
      </c>
      <c r="I48" s="22" t="s">
        <v>33</v>
      </c>
      <c r="J48" s="24">
        <v>0.25790000000000002</v>
      </c>
      <c r="K48" s="22"/>
      <c r="L48" s="22" t="s">
        <v>40</v>
      </c>
      <c r="M48" s="22" t="s">
        <v>99</v>
      </c>
      <c r="N48" s="22" t="s">
        <v>26</v>
      </c>
      <c r="O48" s="22" t="s">
        <v>26</v>
      </c>
      <c r="P48" s="22" t="s">
        <v>27</v>
      </c>
      <c r="Q48" s="25" t="s">
        <v>28</v>
      </c>
    </row>
    <row r="49" spans="1:17" ht="67.5" x14ac:dyDescent="0.25">
      <c r="A49" s="3" t="s">
        <v>101</v>
      </c>
      <c r="B49" s="4" t="s">
        <v>18</v>
      </c>
      <c r="C49" s="5">
        <v>45468</v>
      </c>
      <c r="D49" s="4" t="s">
        <v>102</v>
      </c>
      <c r="E49" s="6" t="s">
        <v>20</v>
      </c>
      <c r="F49" s="6" t="s">
        <v>21</v>
      </c>
      <c r="G49" s="7">
        <v>34000</v>
      </c>
      <c r="H49" s="6" t="s">
        <v>103</v>
      </c>
      <c r="I49" s="6" t="s">
        <v>22</v>
      </c>
      <c r="J49" s="9">
        <v>1.0447</v>
      </c>
      <c r="K49" s="6"/>
      <c r="L49" s="6" t="s">
        <v>23</v>
      </c>
      <c r="M49" s="6" t="s">
        <v>45</v>
      </c>
      <c r="N49" s="6" t="s">
        <v>104</v>
      </c>
      <c r="O49" s="6" t="s">
        <v>26</v>
      </c>
      <c r="P49" s="6" t="s">
        <v>38</v>
      </c>
      <c r="Q49" s="39" t="s">
        <v>28</v>
      </c>
    </row>
    <row r="50" spans="1:17" ht="67.5" x14ac:dyDescent="0.25">
      <c r="A50" s="11"/>
      <c r="B50" s="12"/>
      <c r="C50" s="13"/>
      <c r="D50" s="12"/>
      <c r="E50" s="14" t="s">
        <v>89</v>
      </c>
      <c r="F50" s="14" t="s">
        <v>90</v>
      </c>
      <c r="G50" s="15">
        <v>25000</v>
      </c>
      <c r="H50" s="14" t="s">
        <v>26</v>
      </c>
      <c r="I50" s="14" t="s">
        <v>33</v>
      </c>
      <c r="J50" s="27">
        <v>1.0511999999999999</v>
      </c>
      <c r="K50" s="14"/>
      <c r="L50" s="14" t="s">
        <v>23</v>
      </c>
      <c r="M50" s="14" t="s">
        <v>45</v>
      </c>
      <c r="N50" s="14" t="s">
        <v>26</v>
      </c>
      <c r="O50" s="14" t="s">
        <v>26</v>
      </c>
      <c r="P50" s="14" t="s">
        <v>38</v>
      </c>
      <c r="Q50" s="18" t="s">
        <v>28</v>
      </c>
    </row>
    <row r="51" spans="1:17" ht="67.5" x14ac:dyDescent="0.25">
      <c r="A51" s="11"/>
      <c r="B51" s="12"/>
      <c r="C51" s="13"/>
      <c r="D51" s="12"/>
      <c r="E51" s="14" t="s">
        <v>39</v>
      </c>
      <c r="F51" s="14" t="s">
        <v>32</v>
      </c>
      <c r="G51" s="15">
        <v>40000</v>
      </c>
      <c r="H51" s="14" t="s">
        <v>26</v>
      </c>
      <c r="I51" s="14" t="s">
        <v>33</v>
      </c>
      <c r="J51" s="27">
        <v>1.1749000000000001</v>
      </c>
      <c r="K51" s="14"/>
      <c r="L51" s="14" t="s">
        <v>23</v>
      </c>
      <c r="M51" s="14" t="s">
        <v>45</v>
      </c>
      <c r="N51" s="14" t="s">
        <v>26</v>
      </c>
      <c r="O51" s="14" t="s">
        <v>26</v>
      </c>
      <c r="P51" s="14" t="s">
        <v>38</v>
      </c>
      <c r="Q51" s="18" t="s">
        <v>28</v>
      </c>
    </row>
    <row r="52" spans="1:17" ht="67.5" x14ac:dyDescent="0.25">
      <c r="A52" s="11"/>
      <c r="B52" s="12"/>
      <c r="C52" s="13"/>
      <c r="D52" s="12"/>
      <c r="E52" s="14" t="s">
        <v>39</v>
      </c>
      <c r="F52" s="14" t="s">
        <v>32</v>
      </c>
      <c r="G52" s="15">
        <v>25000</v>
      </c>
      <c r="H52" s="14" t="s">
        <v>26</v>
      </c>
      <c r="I52" s="14" t="s">
        <v>33</v>
      </c>
      <c r="J52" s="27">
        <v>0.27200000000000002</v>
      </c>
      <c r="K52" s="14"/>
      <c r="L52" s="14" t="s">
        <v>40</v>
      </c>
      <c r="M52" s="14" t="s">
        <v>45</v>
      </c>
      <c r="N52" s="14" t="s">
        <v>26</v>
      </c>
      <c r="O52" s="14" t="s">
        <v>26</v>
      </c>
      <c r="P52" s="14" t="s">
        <v>38</v>
      </c>
      <c r="Q52" s="18" t="s">
        <v>28</v>
      </c>
    </row>
    <row r="53" spans="1:17" ht="14.25" thickBot="1" x14ac:dyDescent="0.3">
      <c r="A53" s="19"/>
      <c r="B53" s="20"/>
      <c r="C53" s="21"/>
      <c r="D53" s="20"/>
      <c r="E53" s="22" t="s">
        <v>41</v>
      </c>
      <c r="F53" s="22" t="s">
        <v>21</v>
      </c>
      <c r="G53" s="23">
        <v>35000</v>
      </c>
      <c r="H53" s="22" t="s">
        <v>26</v>
      </c>
      <c r="I53" s="22" t="s">
        <v>22</v>
      </c>
      <c r="J53" s="40">
        <v>237067.26</v>
      </c>
      <c r="K53" s="22"/>
      <c r="L53" s="22" t="s">
        <v>26</v>
      </c>
      <c r="M53" s="22" t="s">
        <v>26</v>
      </c>
      <c r="N53" s="22" t="s">
        <v>105</v>
      </c>
      <c r="O53" s="22" t="s">
        <v>26</v>
      </c>
      <c r="P53" s="22" t="s">
        <v>38</v>
      </c>
      <c r="Q53" s="25" t="s">
        <v>28</v>
      </c>
    </row>
    <row r="54" spans="1:17" ht="81" x14ac:dyDescent="0.25">
      <c r="A54" s="3" t="s">
        <v>106</v>
      </c>
      <c r="B54" s="4" t="s">
        <v>18</v>
      </c>
      <c r="C54" s="5">
        <v>44973</v>
      </c>
      <c r="D54" s="4" t="s">
        <v>107</v>
      </c>
      <c r="E54" s="6" t="s">
        <v>67</v>
      </c>
      <c r="F54" s="6" t="s">
        <v>68</v>
      </c>
      <c r="G54" s="7">
        <v>10000</v>
      </c>
      <c r="H54" s="8">
        <v>1900</v>
      </c>
      <c r="I54" s="6" t="s">
        <v>33</v>
      </c>
      <c r="J54" s="38">
        <v>1.3563000000000001</v>
      </c>
      <c r="K54" s="6"/>
      <c r="L54" s="6" t="s">
        <v>23</v>
      </c>
      <c r="M54" s="6" t="s">
        <v>108</v>
      </c>
      <c r="N54" s="6" t="s">
        <v>109</v>
      </c>
      <c r="O54" s="6" t="s">
        <v>26</v>
      </c>
      <c r="P54" s="6" t="s">
        <v>27</v>
      </c>
      <c r="Q54" s="39" t="s">
        <v>28</v>
      </c>
    </row>
    <row r="55" spans="1:17" ht="81" x14ac:dyDescent="0.25">
      <c r="A55" s="11"/>
      <c r="B55" s="12"/>
      <c r="C55" s="13"/>
      <c r="D55" s="12"/>
      <c r="E55" s="14" t="s">
        <v>39</v>
      </c>
      <c r="F55" s="14" t="s">
        <v>32</v>
      </c>
      <c r="G55" s="15">
        <v>10000</v>
      </c>
      <c r="H55" s="14" t="s">
        <v>26</v>
      </c>
      <c r="I55" s="14" t="s">
        <v>33</v>
      </c>
      <c r="J55" s="27">
        <v>1.1868000000000001</v>
      </c>
      <c r="K55" s="14"/>
      <c r="L55" s="14" t="s">
        <v>23</v>
      </c>
      <c r="M55" s="14" t="s">
        <v>108</v>
      </c>
      <c r="N55" s="14" t="s">
        <v>26</v>
      </c>
      <c r="O55" s="14" t="s">
        <v>26</v>
      </c>
      <c r="P55" s="14" t="s">
        <v>27</v>
      </c>
      <c r="Q55" s="18" t="s">
        <v>28</v>
      </c>
    </row>
    <row r="56" spans="1:17" ht="14.25" thickBot="1" x14ac:dyDescent="0.3">
      <c r="A56" s="19"/>
      <c r="B56" s="20"/>
      <c r="C56" s="21"/>
      <c r="D56" s="20"/>
      <c r="E56" s="22" t="s">
        <v>41</v>
      </c>
      <c r="F56" s="22" t="s">
        <v>21</v>
      </c>
      <c r="G56" s="23">
        <v>2000</v>
      </c>
      <c r="H56" s="22" t="s">
        <v>26</v>
      </c>
      <c r="I56" s="22" t="s">
        <v>22</v>
      </c>
      <c r="J56" s="28">
        <v>0.39560000000000001</v>
      </c>
      <c r="K56" s="22"/>
      <c r="L56" s="22" t="s">
        <v>26</v>
      </c>
      <c r="M56" s="22" t="s">
        <v>26</v>
      </c>
      <c r="N56" s="22" t="s">
        <v>110</v>
      </c>
      <c r="O56" s="22" t="s">
        <v>26</v>
      </c>
      <c r="P56" s="22" t="s">
        <v>27</v>
      </c>
      <c r="Q56" s="25" t="s">
        <v>28</v>
      </c>
    </row>
    <row r="57" spans="1:17" ht="67.5" x14ac:dyDescent="0.25">
      <c r="A57" s="3" t="s">
        <v>111</v>
      </c>
      <c r="B57" s="4" t="s">
        <v>18</v>
      </c>
      <c r="C57" s="5">
        <v>45554</v>
      </c>
      <c r="D57" s="4" t="s">
        <v>112</v>
      </c>
      <c r="E57" s="6" t="s">
        <v>20</v>
      </c>
      <c r="F57" s="6" t="s">
        <v>21</v>
      </c>
      <c r="G57" s="7">
        <v>1300</v>
      </c>
      <c r="H57" s="8">
        <v>59.583333333333336</v>
      </c>
      <c r="I57" s="6" t="s">
        <v>22</v>
      </c>
      <c r="J57" s="9">
        <v>0.93589999999999995</v>
      </c>
      <c r="K57" s="6"/>
      <c r="L57" s="6" t="s">
        <v>23</v>
      </c>
      <c r="M57" s="6" t="s">
        <v>113</v>
      </c>
      <c r="N57" s="6" t="s">
        <v>114</v>
      </c>
      <c r="O57" s="6" t="s">
        <v>26</v>
      </c>
      <c r="P57" s="6" t="s">
        <v>27</v>
      </c>
      <c r="Q57" s="39" t="s">
        <v>28</v>
      </c>
    </row>
    <row r="58" spans="1:17" ht="68.25" thickBot="1" x14ac:dyDescent="0.3">
      <c r="A58" s="19"/>
      <c r="B58" s="20"/>
      <c r="C58" s="21"/>
      <c r="D58" s="20"/>
      <c r="E58" s="22" t="s">
        <v>39</v>
      </c>
      <c r="F58" s="22" t="s">
        <v>32</v>
      </c>
      <c r="G58" s="23">
        <v>2000</v>
      </c>
      <c r="H58" s="22" t="s">
        <v>26</v>
      </c>
      <c r="I58" s="22" t="s">
        <v>33</v>
      </c>
      <c r="J58" s="24">
        <v>1.2176</v>
      </c>
      <c r="K58" s="22"/>
      <c r="L58" s="22" t="s">
        <v>23</v>
      </c>
      <c r="M58" s="22" t="s">
        <v>113</v>
      </c>
      <c r="N58" s="22" t="s">
        <v>26</v>
      </c>
      <c r="O58" s="22" t="s">
        <v>26</v>
      </c>
      <c r="P58" s="22" t="s">
        <v>27</v>
      </c>
      <c r="Q58" s="25" t="s">
        <v>28</v>
      </c>
    </row>
    <row r="59" spans="1:17" ht="68.25" thickBot="1" x14ac:dyDescent="0.3">
      <c r="A59" s="41" t="s">
        <v>115</v>
      </c>
      <c r="B59" s="32" t="s">
        <v>18</v>
      </c>
      <c r="C59" s="42">
        <v>45278</v>
      </c>
      <c r="D59" s="32" t="s">
        <v>116</v>
      </c>
      <c r="E59" s="22" t="s">
        <v>39</v>
      </c>
      <c r="F59" s="22" t="s">
        <v>32</v>
      </c>
      <c r="G59" s="23">
        <v>1000</v>
      </c>
      <c r="H59" s="22" t="s">
        <v>26</v>
      </c>
      <c r="I59" s="22" t="s">
        <v>33</v>
      </c>
      <c r="J59" s="31">
        <v>1.2039</v>
      </c>
      <c r="K59" s="32"/>
      <c r="L59" s="22" t="s">
        <v>23</v>
      </c>
      <c r="M59" s="22" t="s">
        <v>45</v>
      </c>
      <c r="N59" s="22" t="s">
        <v>26</v>
      </c>
      <c r="O59" s="22" t="s">
        <v>26</v>
      </c>
      <c r="P59" s="22" t="s">
        <v>27</v>
      </c>
      <c r="Q59" s="43" t="s">
        <v>28</v>
      </c>
    </row>
    <row r="60" spans="1:17" ht="67.5" x14ac:dyDescent="0.25">
      <c r="A60" s="3" t="s">
        <v>117</v>
      </c>
      <c r="B60" s="4" t="s">
        <v>18</v>
      </c>
      <c r="C60" s="5">
        <v>45215</v>
      </c>
      <c r="D60" s="4" t="s">
        <v>118</v>
      </c>
      <c r="E60" s="6" t="s">
        <v>20</v>
      </c>
      <c r="F60" s="6" t="s">
        <v>21</v>
      </c>
      <c r="G60" s="7">
        <v>2000</v>
      </c>
      <c r="H60" s="8">
        <v>91.666666666666671</v>
      </c>
      <c r="I60" s="6" t="s">
        <v>22</v>
      </c>
      <c r="J60" s="9">
        <v>0.89559999999999995</v>
      </c>
      <c r="K60" s="6"/>
      <c r="L60" s="6" t="s">
        <v>23</v>
      </c>
      <c r="M60" s="6" t="s">
        <v>45</v>
      </c>
      <c r="N60" s="6" t="s">
        <v>119</v>
      </c>
      <c r="O60" s="6" t="s">
        <v>26</v>
      </c>
      <c r="P60" s="6" t="s">
        <v>27</v>
      </c>
      <c r="Q60" s="39" t="s">
        <v>28</v>
      </c>
    </row>
    <row r="61" spans="1:17" ht="67.5" x14ac:dyDescent="0.25">
      <c r="A61" s="11"/>
      <c r="B61" s="12"/>
      <c r="C61" s="13"/>
      <c r="D61" s="12"/>
      <c r="E61" s="14" t="s">
        <v>39</v>
      </c>
      <c r="F61" s="14" t="s">
        <v>32</v>
      </c>
      <c r="G61" s="15">
        <v>15000</v>
      </c>
      <c r="H61" s="14" t="s">
        <v>26</v>
      </c>
      <c r="I61" s="14" t="s">
        <v>33</v>
      </c>
      <c r="J61" s="27">
        <v>1.2039</v>
      </c>
      <c r="K61" s="14"/>
      <c r="L61" s="14" t="s">
        <v>23</v>
      </c>
      <c r="M61" s="14" t="s">
        <v>45</v>
      </c>
      <c r="N61" s="14" t="s">
        <v>26</v>
      </c>
      <c r="O61" s="14" t="s">
        <v>26</v>
      </c>
      <c r="P61" s="14" t="s">
        <v>27</v>
      </c>
      <c r="Q61" s="18" t="s">
        <v>28</v>
      </c>
    </row>
    <row r="62" spans="1:17" ht="67.5" x14ac:dyDescent="0.25">
      <c r="A62" s="11"/>
      <c r="B62" s="12"/>
      <c r="C62" s="13"/>
      <c r="D62" s="12"/>
      <c r="E62" s="14" t="s">
        <v>39</v>
      </c>
      <c r="F62" s="14" t="s">
        <v>32</v>
      </c>
      <c r="G62" s="15">
        <v>2000</v>
      </c>
      <c r="H62" s="14" t="s">
        <v>26</v>
      </c>
      <c r="I62" s="14" t="s">
        <v>33</v>
      </c>
      <c r="J62" s="27">
        <v>0.26229999999999998</v>
      </c>
      <c r="K62" s="14"/>
      <c r="L62" s="14" t="s">
        <v>40</v>
      </c>
      <c r="M62" s="14" t="s">
        <v>45</v>
      </c>
      <c r="N62" s="14" t="s">
        <v>26</v>
      </c>
      <c r="O62" s="14" t="s">
        <v>26</v>
      </c>
      <c r="P62" s="14" t="s">
        <v>27</v>
      </c>
      <c r="Q62" s="18" t="s">
        <v>28</v>
      </c>
    </row>
    <row r="63" spans="1:17" ht="15.75" customHeight="1" x14ac:dyDescent="0.25">
      <c r="A63" s="11"/>
      <c r="B63" s="12"/>
      <c r="C63" s="13"/>
      <c r="D63" s="12"/>
      <c r="E63" s="29" t="s">
        <v>41</v>
      </c>
      <c r="F63" s="29" t="s">
        <v>21</v>
      </c>
      <c r="G63" s="30">
        <v>900</v>
      </c>
      <c r="H63" s="29" t="s">
        <v>26</v>
      </c>
      <c r="I63" s="29" t="s">
        <v>22</v>
      </c>
      <c r="J63" s="44">
        <v>0.46479999999999999</v>
      </c>
      <c r="K63" s="29"/>
      <c r="L63" s="29" t="s">
        <v>26</v>
      </c>
      <c r="M63" s="29" t="s">
        <v>26</v>
      </c>
      <c r="N63" s="29" t="s">
        <v>26</v>
      </c>
      <c r="O63" s="29" t="s">
        <v>26</v>
      </c>
      <c r="P63" s="29" t="s">
        <v>27</v>
      </c>
      <c r="Q63" s="26" t="s">
        <v>28</v>
      </c>
    </row>
    <row r="64" spans="1:17" ht="15.75" customHeight="1" thickBot="1" x14ac:dyDescent="0.3">
      <c r="A64" s="19"/>
      <c r="B64" s="20"/>
      <c r="C64" s="21"/>
      <c r="D64" s="20"/>
      <c r="E64" s="22" t="s">
        <v>49</v>
      </c>
      <c r="F64" s="22" t="s">
        <v>32</v>
      </c>
      <c r="G64" s="23">
        <v>2900</v>
      </c>
      <c r="H64" s="22" t="s">
        <v>26</v>
      </c>
      <c r="I64" s="22" t="s">
        <v>33</v>
      </c>
      <c r="J64" s="24">
        <v>0.47420000000000001</v>
      </c>
      <c r="K64" s="22"/>
      <c r="L64" s="22" t="s">
        <v>26</v>
      </c>
      <c r="M64" s="22" t="s">
        <v>26</v>
      </c>
      <c r="N64" s="45" t="s">
        <v>120</v>
      </c>
      <c r="O64" s="22" t="s">
        <v>26</v>
      </c>
      <c r="P64" s="22" t="s">
        <v>27</v>
      </c>
      <c r="Q64" s="25" t="s">
        <v>28</v>
      </c>
    </row>
    <row r="65" spans="1:17" ht="40.5" x14ac:dyDescent="0.25">
      <c r="A65" s="3" t="s">
        <v>121</v>
      </c>
      <c r="B65" s="4" t="s">
        <v>18</v>
      </c>
      <c r="C65" s="5">
        <v>44917</v>
      </c>
      <c r="D65" s="4" t="s">
        <v>122</v>
      </c>
      <c r="E65" s="6" t="s">
        <v>39</v>
      </c>
      <c r="F65" s="6" t="s">
        <v>32</v>
      </c>
      <c r="G65" s="7">
        <v>2200</v>
      </c>
      <c r="H65" s="8">
        <v>100.83333333333334</v>
      </c>
      <c r="I65" s="6" t="s">
        <v>33</v>
      </c>
      <c r="J65" s="38">
        <v>1.2039</v>
      </c>
      <c r="K65" s="6"/>
      <c r="L65" s="6" t="s">
        <v>23</v>
      </c>
      <c r="M65" s="6" t="s">
        <v>123</v>
      </c>
      <c r="N65" s="6" t="s">
        <v>84</v>
      </c>
      <c r="O65" s="6" t="s">
        <v>26</v>
      </c>
      <c r="P65" s="6" t="s">
        <v>27</v>
      </c>
      <c r="Q65" s="39" t="s">
        <v>28</v>
      </c>
    </row>
    <row r="66" spans="1:17" ht="14.25" thickBot="1" x14ac:dyDescent="0.3">
      <c r="A66" s="19"/>
      <c r="B66" s="20"/>
      <c r="C66" s="21"/>
      <c r="D66" s="20"/>
      <c r="E66" s="22" t="s">
        <v>41</v>
      </c>
      <c r="F66" s="22" t="s">
        <v>21</v>
      </c>
      <c r="G66" s="23">
        <v>200</v>
      </c>
      <c r="H66" s="22" t="s">
        <v>26</v>
      </c>
      <c r="I66" s="22" t="s">
        <v>22</v>
      </c>
      <c r="J66" s="28">
        <v>0.4824</v>
      </c>
      <c r="K66" s="22"/>
      <c r="L66" s="22" t="s">
        <v>26</v>
      </c>
      <c r="M66" s="22" t="s">
        <v>26</v>
      </c>
      <c r="N66" s="22" t="s">
        <v>84</v>
      </c>
      <c r="O66" s="22" t="s">
        <v>26</v>
      </c>
      <c r="P66" s="22" t="s">
        <v>27</v>
      </c>
      <c r="Q66" s="25" t="s">
        <v>28</v>
      </c>
    </row>
    <row r="67" spans="1:17" ht="67.5" x14ac:dyDescent="0.25">
      <c r="A67" s="3" t="s">
        <v>124</v>
      </c>
      <c r="B67" s="4" t="s">
        <v>125</v>
      </c>
      <c r="C67" s="5">
        <v>45278</v>
      </c>
      <c r="D67" s="4" t="s">
        <v>19</v>
      </c>
      <c r="E67" s="6" t="s">
        <v>20</v>
      </c>
      <c r="F67" s="6" t="s">
        <v>21</v>
      </c>
      <c r="G67" s="7">
        <v>8000</v>
      </c>
      <c r="H67" s="8">
        <v>366.66666666666669</v>
      </c>
      <c r="I67" s="6" t="s">
        <v>22</v>
      </c>
      <c r="J67" s="9">
        <v>0.46479999999999999</v>
      </c>
      <c r="K67" s="6"/>
      <c r="L67" s="6" t="s">
        <v>23</v>
      </c>
      <c r="M67" s="6" t="s">
        <v>126</v>
      </c>
      <c r="N67" s="6" t="s">
        <v>127</v>
      </c>
      <c r="O67" s="6" t="s">
        <v>26</v>
      </c>
      <c r="P67" s="6" t="s">
        <v>27</v>
      </c>
      <c r="Q67" s="39" t="s">
        <v>28</v>
      </c>
    </row>
    <row r="68" spans="1:17" ht="68.25" thickBot="1" x14ac:dyDescent="0.3">
      <c r="A68" s="19"/>
      <c r="B68" s="20"/>
      <c r="C68" s="21"/>
      <c r="D68" s="20"/>
      <c r="E68" s="22" t="s">
        <v>39</v>
      </c>
      <c r="F68" s="22" t="s">
        <v>32</v>
      </c>
      <c r="G68" s="23">
        <v>3000</v>
      </c>
      <c r="H68" s="22" t="s">
        <v>26</v>
      </c>
      <c r="I68" s="22" t="s">
        <v>33</v>
      </c>
      <c r="J68" s="24">
        <v>0.58109999999999995</v>
      </c>
      <c r="K68" s="22"/>
      <c r="L68" s="22" t="s">
        <v>23</v>
      </c>
      <c r="M68" s="22" t="s">
        <v>126</v>
      </c>
      <c r="N68" s="22" t="s">
        <v>26</v>
      </c>
      <c r="O68" s="22" t="s">
        <v>26</v>
      </c>
      <c r="P68" s="22" t="s">
        <v>27</v>
      </c>
      <c r="Q68" s="25" t="s">
        <v>28</v>
      </c>
    </row>
    <row r="69" spans="1:17" ht="54" x14ac:dyDescent="0.25">
      <c r="A69" s="3" t="s">
        <v>128</v>
      </c>
      <c r="B69" s="4" t="s">
        <v>125</v>
      </c>
      <c r="C69" s="5">
        <v>45538</v>
      </c>
      <c r="D69" s="4" t="s">
        <v>129</v>
      </c>
      <c r="E69" s="6" t="s">
        <v>20</v>
      </c>
      <c r="F69" s="6" t="s">
        <v>21</v>
      </c>
      <c r="G69" s="7">
        <v>200</v>
      </c>
      <c r="H69" s="8">
        <v>9.1666666666666679</v>
      </c>
      <c r="I69" s="6" t="s">
        <v>22</v>
      </c>
      <c r="J69" s="9">
        <v>0.46479999999999999</v>
      </c>
      <c r="K69" s="6"/>
      <c r="L69" s="6" t="s">
        <v>23</v>
      </c>
      <c r="M69" s="6" t="s">
        <v>130</v>
      </c>
      <c r="N69" s="6" t="s">
        <v>131</v>
      </c>
      <c r="O69" s="6" t="s">
        <v>26</v>
      </c>
      <c r="P69" s="6" t="s">
        <v>27</v>
      </c>
      <c r="Q69" s="10" t="s">
        <v>28</v>
      </c>
    </row>
    <row r="70" spans="1:17" ht="54.75" thickBot="1" x14ac:dyDescent="0.3">
      <c r="A70" s="19"/>
      <c r="B70" s="20"/>
      <c r="C70" s="21"/>
      <c r="D70" s="20"/>
      <c r="E70" s="22" t="s">
        <v>39</v>
      </c>
      <c r="F70" s="22" t="s">
        <v>32</v>
      </c>
      <c r="G70" s="23">
        <v>300</v>
      </c>
      <c r="H70" s="22" t="s">
        <v>26</v>
      </c>
      <c r="I70" s="22" t="s">
        <v>33</v>
      </c>
      <c r="J70" s="24">
        <v>0.60419999999999996</v>
      </c>
      <c r="K70" s="22"/>
      <c r="L70" s="22" t="s">
        <v>23</v>
      </c>
      <c r="M70" s="22" t="s">
        <v>130</v>
      </c>
      <c r="N70" s="22" t="s">
        <v>26</v>
      </c>
      <c r="O70" s="22" t="s">
        <v>26</v>
      </c>
      <c r="P70" s="22" t="s">
        <v>27</v>
      </c>
      <c r="Q70" s="25" t="s">
        <v>28</v>
      </c>
    </row>
    <row r="71" spans="1:17" x14ac:dyDescent="0.25">
      <c r="A71" s="17"/>
      <c r="B71" s="17"/>
      <c r="C71" s="46"/>
      <c r="D71" s="17"/>
      <c r="E71" s="17"/>
      <c r="F71" s="17"/>
      <c r="G71" s="47"/>
      <c r="H71" s="17"/>
      <c r="I71" s="17"/>
      <c r="J71" s="48"/>
      <c r="K71" s="17"/>
      <c r="L71" s="17"/>
      <c r="M71" s="17"/>
      <c r="N71" s="49"/>
      <c r="O71" s="17"/>
      <c r="P71" s="17"/>
      <c r="Q71" s="17"/>
    </row>
    <row r="72" spans="1:17" ht="81" x14ac:dyDescent="0.25">
      <c r="A72" s="50" t="s">
        <v>132</v>
      </c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1" t="s">
        <v>133</v>
      </c>
    </row>
  </sheetData>
  <sheetProtection algorithmName="SHA-512" hashValue="ufFqaeYmID9a154BFUaNC+PFWJ5Pd72yV9ccTfgAVPUQxI+e/lzWajEMM7F2GMy4vAxHq2UIKv8+UbnvWkKZKQ==" saltValue="9IW0rd2kQnqesUh6SGvibQ==" spinCount="100000" sheet="1" formatCells="0" formatColumns="0" formatRows="0" insertColumns="0" insertRows="0" insertHyperlinks="0" deleteColumns="0" deleteRows="0" sort="0" autoFilter="0" pivotTables="0"/>
  <autoFilter ref="A1:Q70" xr:uid="{119FD427-CB71-4BBE-8674-048C126A50B6}"/>
  <mergeCells count="84">
    <mergeCell ref="A69:A70"/>
    <mergeCell ref="B69:B70"/>
    <mergeCell ref="C69:C70"/>
    <mergeCell ref="D69:D70"/>
    <mergeCell ref="A65:A66"/>
    <mergeCell ref="B65:B66"/>
    <mergeCell ref="C65:C66"/>
    <mergeCell ref="D65:D66"/>
    <mergeCell ref="A67:A68"/>
    <mergeCell ref="B67:B68"/>
    <mergeCell ref="C67:C68"/>
    <mergeCell ref="D67:D68"/>
    <mergeCell ref="A57:A58"/>
    <mergeCell ref="B57:B58"/>
    <mergeCell ref="C57:C58"/>
    <mergeCell ref="D57:D58"/>
    <mergeCell ref="A60:A64"/>
    <mergeCell ref="B60:B64"/>
    <mergeCell ref="C60:C64"/>
    <mergeCell ref="D60:D64"/>
    <mergeCell ref="A49:A53"/>
    <mergeCell ref="B49:B53"/>
    <mergeCell ref="C49:C53"/>
    <mergeCell ref="D49:D53"/>
    <mergeCell ref="A54:A56"/>
    <mergeCell ref="B54:B56"/>
    <mergeCell ref="C54:C56"/>
    <mergeCell ref="D54:D56"/>
    <mergeCell ref="A42:A45"/>
    <mergeCell ref="B42:B45"/>
    <mergeCell ref="C42:C45"/>
    <mergeCell ref="D42:D45"/>
    <mergeCell ref="A46:A48"/>
    <mergeCell ref="B46:B48"/>
    <mergeCell ref="C46:C48"/>
    <mergeCell ref="D46:D48"/>
    <mergeCell ref="A34:A36"/>
    <mergeCell ref="B34:B36"/>
    <mergeCell ref="C34:C36"/>
    <mergeCell ref="D34:D36"/>
    <mergeCell ref="A37:A41"/>
    <mergeCell ref="B37:B41"/>
    <mergeCell ref="C37:C41"/>
    <mergeCell ref="D37:D41"/>
    <mergeCell ref="A28:A30"/>
    <mergeCell ref="B28:B30"/>
    <mergeCell ref="C28:C30"/>
    <mergeCell ref="D28:D30"/>
    <mergeCell ref="A31:A33"/>
    <mergeCell ref="B31:B33"/>
    <mergeCell ref="C31:C33"/>
    <mergeCell ref="D31:D33"/>
    <mergeCell ref="A17:A20"/>
    <mergeCell ref="B17:B20"/>
    <mergeCell ref="C17:C20"/>
    <mergeCell ref="D17:D20"/>
    <mergeCell ref="A21:A26"/>
    <mergeCell ref="B21:B26"/>
    <mergeCell ref="C21:C26"/>
    <mergeCell ref="D21:D26"/>
    <mergeCell ref="A13:A14"/>
    <mergeCell ref="B13:B14"/>
    <mergeCell ref="C13:C14"/>
    <mergeCell ref="D13:D14"/>
    <mergeCell ref="A15:A16"/>
    <mergeCell ref="B15:B16"/>
    <mergeCell ref="C15:C16"/>
    <mergeCell ref="D15:D16"/>
    <mergeCell ref="A9:A10"/>
    <mergeCell ref="B9:B10"/>
    <mergeCell ref="C9:C10"/>
    <mergeCell ref="D9:D10"/>
    <mergeCell ref="A11:A12"/>
    <mergeCell ref="B11:B12"/>
    <mergeCell ref="C11:C12"/>
    <mergeCell ref="D11:D12"/>
    <mergeCell ref="A2:A4"/>
    <mergeCell ref="B2:B4"/>
    <mergeCell ref="C2:C4"/>
    <mergeCell ref="D2:D4"/>
    <mergeCell ref="A5:A8"/>
    <mergeCell ref="B5:B8"/>
    <mergeCell ref="C5:C8"/>
    <mergeCell ref="D5:D8"/>
  </mergeCells>
  <dataValidations count="4">
    <dataValidation type="list" allowBlank="1" showInputMessage="1" showErrorMessage="1" sqref="B2 B5 B9 B15 B17 B21 B27:B28 B31 B34 B37 B42 B46 B49 B54 B57 B59:B60 B65 B67 B69 B71 B11 B13" xr:uid="{705D24BF-DCA3-4F2B-B7B9-13AE43A3184C}">
      <formula1>"MAPS,SEPS"</formula1>
    </dataValidation>
    <dataValidation type="list" allowBlank="1" showInputMessage="1" showErrorMessage="1" sqref="I2:I71" xr:uid="{F9D7E7DB-9AE1-4CA6-8A6B-2259F18AEB81}">
      <formula1>"Fixed,Variable,Combination"</formula1>
    </dataValidation>
    <dataValidation type="list" allowBlank="1" showInputMessage="1" showErrorMessage="1" sqref="F2:F71" xr:uid="{21D2992E-1A8C-4DD2-8D24-58D525CDD515}">
      <formula1>"1 (Firm),2 (As Available),3 (Authorised Overrun),4 (Interruptible)"</formula1>
    </dataValidation>
    <dataValidation type="list" allowBlank="1" showInputMessage="1" showErrorMessage="1" sqref="L2:L71" xr:uid="{E4EAFF2F-D401-474A-8117-8F34742731E1}">
      <formula1>"South,North,Bi-Directional,N/A"</formula1>
    </dataValidation>
  </dataValidations>
  <pageMargins left="0.7" right="0.7" top="0.75" bottom="0.75" header="0.3" footer="0.3"/>
  <pageSetup paperSize="8" scale="33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Actual Prices Payable</vt:lpstr>
    </vt:vector>
  </TitlesOfParts>
  <Company>Epic Energy 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Jordan Dodd</dc:creator>
  <cp:lastModifiedBy>Jordan Dodd</cp:lastModifiedBy>
  <dcterms:created xsi:type="dcterms:W3CDTF">2024-09-24T02:02:43Z</dcterms:created>
  <dcterms:modified xsi:type="dcterms:W3CDTF">2024-09-24T02:07:17Z</dcterms:modified>
</cp:coreProperties>
</file>