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Q:\06_Commercial\09_Regulatory\01_2023 Pipeline disclosure\Documents for Disclosure\2026\"/>
    </mc:Choice>
  </mc:AlternateContent>
  <xr:revisionPtr revIDLastSave="0" documentId="13_ncr:1_{A404902A-AD2A-4EBC-8682-D498D3C93404}" xr6:coauthVersionLast="47" xr6:coauthVersionMax="47" xr10:uidLastSave="{00000000-0000-0000-0000-000000000000}"/>
  <bookViews>
    <workbookView xWindow="-120" yWindow="-120" windowWidth="29040" windowHeight="15720" xr2:uid="{CC777713-FFF0-4E04-BBAF-CD34C14B7996}"/>
  </bookViews>
  <sheets>
    <sheet name="Actual Prices Payable" sheetId="2" r:id="rId1"/>
  </sheets>
  <definedNames>
    <definedName name="_xlnm._FilterDatabase" localSheetId="0" hidden="1">'Actual Prices Payable'!$A$1:$Q$78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<sst xmlns="http://schemas.openxmlformats.org/spreadsheetml/2006/main" count="846" uniqueCount="146">
  <si>
    <t>Shipper</t>
  </si>
  <si>
    <t>Pipeline</t>
  </si>
  <si>
    <t>Date access contract was entered into or varied</t>
  </si>
  <si>
    <t>Service Term</t>
  </si>
  <si>
    <t>Pipeline Service</t>
  </si>
  <si>
    <t>Priority</t>
  </si>
  <si>
    <t>MDQ</t>
  </si>
  <si>
    <t>MHQ</t>
  </si>
  <si>
    <t>Price Structure</t>
  </si>
  <si>
    <t>Price Conversion</t>
  </si>
  <si>
    <t>Direction</t>
  </si>
  <si>
    <t>Receipt/Delivery Points</t>
  </si>
  <si>
    <t>Imbalance</t>
  </si>
  <si>
    <t>Overrun</t>
  </si>
  <si>
    <t>Same Terms</t>
  </si>
  <si>
    <t>Price Esclation</t>
  </si>
  <si>
    <t>Shipper 1</t>
  </si>
  <si>
    <t>MAPS</t>
  </si>
  <si>
    <t>1 January 2020 - 1 January 2028</t>
  </si>
  <si>
    <t>Firm Service</t>
  </si>
  <si>
    <t>1 (Firm)</t>
  </si>
  <si>
    <t>Fixed</t>
  </si>
  <si>
    <t>South</t>
  </si>
  <si>
    <r>
      <rPr>
        <b/>
        <sz val="10"/>
        <rFont val="Calibri"/>
        <family val="2"/>
        <scheme val="minor"/>
      </rPr>
      <t>Receipt Points:</t>
    </r>
    <r>
      <rPr>
        <sz val="10"/>
        <rFont val="Calibri"/>
        <family val="2"/>
        <scheme val="minor"/>
      </rPr>
      <t xml:space="preserve"> Moomba Gas Plant, QSN and Adelaide Metro
</t>
    </r>
    <r>
      <rPr>
        <b/>
        <sz val="10"/>
        <rFont val="Calibri"/>
        <family val="2"/>
        <scheme val="minor"/>
      </rPr>
      <t>Delivery Points:</t>
    </r>
    <r>
      <rPr>
        <sz val="10"/>
        <rFont val="Calibri"/>
        <family val="2"/>
        <scheme val="minor"/>
      </rPr>
      <t xml:space="preserve"> Angaston ABC and Adelaide Metro
or other Delivery Points as requested from time to time</t>
    </r>
  </si>
  <si>
    <t xml:space="preserve"> +/- 1,440 GJ</t>
  </si>
  <si>
    <t>N/A</t>
  </si>
  <si>
    <t>Yes</t>
  </si>
  <si>
    <t>Standard</t>
  </si>
  <si>
    <t>Firm Park</t>
  </si>
  <si>
    <r>
      <rPr>
        <b/>
        <sz val="10"/>
        <rFont val="Calibri"/>
        <family val="2"/>
        <scheme val="minor"/>
      </rPr>
      <t>Receipt Points:</t>
    </r>
    <r>
      <rPr>
        <sz val="10"/>
        <rFont val="Calibri"/>
        <family val="2"/>
        <scheme val="minor"/>
      </rPr>
      <t xml:space="preserve"> Park Receipt Point (notional receipt point downstream of the Moomba Gas Plant Receipt Point)
</t>
    </r>
    <r>
      <rPr>
        <b/>
        <sz val="10"/>
        <rFont val="Calibri"/>
        <family val="2"/>
        <scheme val="minor"/>
      </rPr>
      <t>Delivery Points:</t>
    </r>
    <r>
      <rPr>
        <sz val="10"/>
        <rFont val="Calibri"/>
        <family val="2"/>
        <scheme val="minor"/>
      </rPr>
      <t xml:space="preserve"> Park Delivery Point (notional delivery point downstream of the Moomba Gas Plant Receipt Point)
or other Delivery Points as requested from time to time</t>
    </r>
  </si>
  <si>
    <t>Interruptible Park</t>
  </si>
  <si>
    <t>4 (Interruptible)</t>
  </si>
  <si>
    <t>Variable</t>
  </si>
  <si>
    <t>Shipper 2</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</si>
  <si>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Torrens Island and Adelaide Metro
or other Delivery Points as requested from time to time</t>
    </r>
  </si>
  <si>
    <t>No</t>
  </si>
  <si>
    <t>Interruptible Service</t>
  </si>
  <si>
    <t>Bi-Directional</t>
  </si>
  <si>
    <t>Firm Expanded Imbalance</t>
  </si>
  <si>
    <t xml:space="preserve"> + 16,250 GJ</t>
  </si>
  <si>
    <t>Shipper 3</t>
  </si>
  <si>
    <t>1 January 2020 - 1 January 2027</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</si>
  <si>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Adelaide Metro
or other Delivery Points as requested from time to time</t>
    </r>
  </si>
  <si>
    <t xml:space="preserve"> +/- 240 GJ</t>
  </si>
  <si>
    <t>Shipper 4</t>
  </si>
  <si>
    <t>1 December 2023 - 1 January 2027</t>
  </si>
  <si>
    <t>Non-Firm Expanded Imbalance</t>
  </si>
  <si>
    <t>Shipper 5</t>
  </si>
  <si>
    <t>1 January 2025 - 1 January 2034</t>
  </si>
  <si>
    <t xml:space="preserve"> +/- 40 GJ</t>
  </si>
  <si>
    <t>Shipper 6</t>
  </si>
  <si>
    <t>1 February 2021 - 1 February 2027</t>
  </si>
  <si>
    <r>
      <rPr>
        <b/>
        <sz val="10"/>
        <rFont val="Calibri"/>
        <family val="2"/>
        <scheme val="minor"/>
      </rPr>
      <t>Receipt Points:</t>
    </r>
    <r>
      <rPr>
        <sz val="10"/>
        <rFont val="Calibri"/>
        <family val="2"/>
        <scheme val="minor"/>
      </rPr>
      <t xml:space="preserve"> Pelican Point and Adelaide Metro
</t>
    </r>
    <r>
      <rPr>
        <b/>
        <sz val="10"/>
        <rFont val="Calibri"/>
        <family val="2"/>
        <scheme val="minor"/>
      </rPr>
      <t>Delivery Points:</t>
    </r>
    <r>
      <rPr>
        <sz val="10"/>
        <rFont val="Calibri"/>
        <family val="2"/>
        <scheme val="minor"/>
      </rPr>
      <t xml:space="preserve"> Adelaide Metro
or other Delivery Points as requested from time to time</t>
    </r>
  </si>
  <si>
    <t xml:space="preserve"> +/- 3 GJ</t>
  </si>
  <si>
    <t>Shipper 7</t>
  </si>
  <si>
    <r>
      <rPr>
        <b/>
        <sz val="10"/>
        <rFont val="Calibri"/>
        <family val="2"/>
        <scheme val="minor"/>
      </rPr>
      <t>Receipt Points:</t>
    </r>
    <r>
      <rPr>
        <sz val="10"/>
        <rFont val="Calibri"/>
        <family val="2"/>
        <scheme val="minor"/>
      </rPr>
      <t xml:space="preserve"> Moomba Gas Plant, QSN and Adelaide Metro
</t>
    </r>
    <r>
      <rPr>
        <b/>
        <sz val="10"/>
        <rFont val="Calibri"/>
        <family val="2"/>
        <scheme val="minor"/>
      </rPr>
      <t>Delivery Points:</t>
    </r>
    <r>
      <rPr>
        <sz val="10"/>
        <rFont val="Calibri"/>
        <family val="2"/>
        <scheme val="minor"/>
      </rPr>
      <t xml:space="preserve"> Frost Rd and Adelaide Metro
or other Delivery Points as requested from time to time</t>
    </r>
  </si>
  <si>
    <t xml:space="preserve"> - 100 GJ to + 1,100 GJ</t>
  </si>
  <si>
    <t xml:space="preserve"> + 1,000 GJ</t>
  </si>
  <si>
    <t>Shipper 8</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</si>
  <si>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Hallett and Adelaide Metro
or other Delivery Points as requested from time to time</t>
    </r>
  </si>
  <si>
    <t xml:space="preserve"> - 900 GJ to + 11,200 GJ</t>
  </si>
  <si>
    <t>As Available Service</t>
  </si>
  <si>
    <t>2 (As Available)</t>
  </si>
  <si>
    <t xml:space="preserve"> + 5,000 GJ</t>
  </si>
  <si>
    <t>Shipper 9</t>
  </si>
  <si>
    <t xml:space="preserve"> + 10,000 GJ</t>
  </si>
  <si>
    <t>Shipper 10</t>
  </si>
  <si>
    <t>1 October 2021 - 1 June 2027</t>
  </si>
  <si>
    <r>
      <rPr>
        <b/>
        <sz val="10"/>
        <rFont val="Calibri"/>
        <family val="2"/>
        <scheme val="minor"/>
      </rPr>
      <t>Receipt Points:</t>
    </r>
    <r>
      <rPr>
        <sz val="10"/>
        <rFont val="Calibri"/>
        <family val="2"/>
        <scheme val="minor"/>
      </rPr>
      <t xml:space="preserve"> Moomba Gas Plant, QSN and MAP In Pipe Trade Point
</t>
    </r>
    <r>
      <rPr>
        <b/>
        <sz val="10"/>
        <rFont val="Calibri"/>
        <family val="2"/>
        <scheme val="minor"/>
      </rPr>
      <t>Delivery Points:</t>
    </r>
    <r>
      <rPr>
        <sz val="10"/>
        <rFont val="Calibri"/>
        <family val="2"/>
        <scheme val="minor"/>
      </rPr>
      <t xml:space="preserve"> Beverly MS
or other Delivery Points as requested from time to time</t>
    </r>
  </si>
  <si>
    <t xml:space="preserve"> - 180 GJ to + 120 GJ</t>
  </si>
  <si>
    <t>Shipper 11</t>
  </si>
  <si>
    <t>12 April 2023 - 12 July 2028</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</si>
  <si>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Bolivar Delivery Point and Adelaide Metro
or other Delivery Points as requested from time to time</t>
    </r>
  </si>
  <si>
    <t xml:space="preserve"> +/- 2,000 GJ</t>
  </si>
  <si>
    <t>Shipper 12</t>
  </si>
  <si>
    <r>
      <rPr>
        <b/>
        <sz val="10"/>
        <rFont val="Calibri"/>
        <family val="2"/>
        <scheme val="minor"/>
      </rPr>
      <t>Receipt Points:</t>
    </r>
    <r>
      <rPr>
        <sz val="10"/>
        <rFont val="Calibri"/>
        <family val="2"/>
        <scheme val="minor"/>
      </rPr>
      <t xml:space="preserve"> Moomba Gas Plant, QSN and MAP In Pipe Trade Point
</t>
    </r>
    <r>
      <rPr>
        <b/>
        <sz val="10"/>
        <rFont val="Calibri"/>
        <family val="2"/>
        <scheme val="minor"/>
      </rPr>
      <t>Delivery Points:</t>
    </r>
    <r>
      <rPr>
        <sz val="10"/>
        <rFont val="Calibri"/>
        <family val="2"/>
        <scheme val="minor"/>
      </rPr>
      <t xml:space="preserve"> Pt Pirie and Adelaide Metro
or other Delivery Points as requested from time to time</t>
    </r>
  </si>
  <si>
    <t xml:space="preserve"> +/- 200 GJ</t>
  </si>
  <si>
    <t>Shipper 13</t>
  </si>
  <si>
    <t>1 January 2021 - 31 December 2026</t>
  </si>
  <si>
    <r>
      <rPr>
        <b/>
        <sz val="10"/>
        <rFont val="Calibri"/>
        <family val="2"/>
        <scheme val="minor"/>
      </rPr>
      <t>Receipt Points:</t>
    </r>
    <r>
      <rPr>
        <sz val="10"/>
        <rFont val="Calibri"/>
        <family val="2"/>
        <scheme val="minor"/>
      </rPr>
      <t xml:space="preserve"> Moomba Gas Plant, QSN and Adelaide Metro
</t>
    </r>
    <r>
      <rPr>
        <b/>
        <sz val="10"/>
        <rFont val="Calibri"/>
        <family val="2"/>
        <scheme val="minor"/>
      </rPr>
      <t>Delivery Points:</t>
    </r>
    <r>
      <rPr>
        <sz val="10"/>
        <rFont val="Calibri"/>
        <family val="2"/>
        <scheme val="minor"/>
      </rPr>
      <t xml:space="preserve"> Whyalla BHP and Adelaide Metro
or other Delivery Points as requested from time to time</t>
    </r>
  </si>
  <si>
    <t xml:space="preserve"> - 1,500 GJ to + 10,000 GJ</t>
  </si>
  <si>
    <t>Authorised Overrun</t>
  </si>
  <si>
    <t>3 (Authorised Overrun)</t>
  </si>
  <si>
    <t xml:space="preserve"> + 9,100 GJ</t>
  </si>
  <si>
    <t>Shipper 14</t>
  </si>
  <si>
    <t>1 January 2006 - 1 July 2034</t>
  </si>
  <si>
    <t xml:space="preserve"> +/- 6,000 GJ</t>
  </si>
  <si>
    <r>
      <t xml:space="preserve">On 1 January of each Year, all of the rates and charges will be adjusted by multiplying them by </t>
    </r>
    <r>
      <rPr>
        <b/>
        <sz val="10"/>
        <rFont val="Calibri"/>
        <family val="2"/>
        <scheme val="minor"/>
      </rPr>
      <t xml:space="preserve">95% </t>
    </r>
    <r>
      <rPr>
        <sz val="10"/>
        <rFont val="Calibri"/>
        <family val="2"/>
        <scheme val="minor"/>
      </rPr>
      <t>of the change in the September CPI (weighted average for 8 capital cities, all groups) rate as published by the Australian Bureau of Statistics (ABS)</t>
    </r>
  </si>
  <si>
    <t>Shipper 15</t>
  </si>
  <si>
    <t>1 January 2023 - 1 January 2033</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</si>
  <si>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Concordia Lateral Offtake and Adelaide Metro
or other Delivery Points as requested from time to time</t>
    </r>
  </si>
  <si>
    <t xml:space="preserve"> +/- 475 GJ</t>
  </si>
  <si>
    <t>Shipper 16</t>
  </si>
  <si>
    <t>1 March 2018 - 31 December 2026</t>
  </si>
  <si>
    <t xml:space="preserve"> - 7,500 GJ to + 35,000 GJ</t>
  </si>
  <si>
    <t xml:space="preserve"> + 35,000 GJ</t>
  </si>
  <si>
    <t>Shipper 17</t>
  </si>
  <si>
    <t>29 November 2024 - 29 November 2027</t>
  </si>
  <si>
    <t>0 GJ/day</t>
  </si>
  <si>
    <t>0 GJ/hour</t>
  </si>
  <si>
    <t>0 GJ</t>
  </si>
  <si>
    <t>Shipper 18</t>
  </si>
  <si>
    <t>3 January 2023 - 1 February 2030</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</si>
  <si>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Snapper Point Delivery Point and Adelaide Metro
or other Delivery Points as requested from time to time</t>
    </r>
  </si>
  <si>
    <t xml:space="preserve"> 0 GJ to + 2,000 GJ</t>
  </si>
  <si>
    <t xml:space="preserve"> + 2,000 GJ</t>
  </si>
  <si>
    <t>Shipper 19</t>
  </si>
  <si>
    <t>1 January 2025 - 1 January 2027</t>
  </si>
  <si>
    <t>Shipper 20</t>
  </si>
  <si>
    <t>1 January 2024 - 1 January 2027</t>
  </si>
  <si>
    <t>Shipper 21</t>
  </si>
  <si>
    <t>8 February 2022 - 1 January 2028</t>
  </si>
  <si>
    <t xml:space="preserve"> - 100 GJ to + 1,000 GJ</t>
  </si>
  <si>
    <t>-1,900 GJ to +1,000 GJ</t>
  </si>
  <si>
    <t>Shipper 22</t>
  </si>
  <si>
    <t>1 January 2023 - 1 January 2028</t>
  </si>
  <si>
    <t>All receipt and delivery points available via the interruptible service up to the respective MDQs of those points.</t>
  </si>
  <si>
    <t>Shipper 23</t>
  </si>
  <si>
    <t>SEPS</t>
  </si>
  <si>
    <r>
      <rPr>
        <b/>
        <sz val="10"/>
        <rFont val="Calibri"/>
        <family val="2"/>
        <scheme val="minor"/>
      </rPr>
      <t>Receipt Points:</t>
    </r>
    <r>
      <rPr>
        <sz val="10"/>
        <rFont val="Calibri"/>
        <family val="2"/>
        <scheme val="minor"/>
      </rPr>
      <t xml:space="preserve"> Katnook and SESA
</t>
    </r>
    <r>
      <rPr>
        <b/>
        <sz val="10"/>
        <rFont val="Calibri"/>
        <family val="2"/>
        <scheme val="minor"/>
      </rPr>
      <t>Delivery Points:</t>
    </r>
    <r>
      <rPr>
        <sz val="10"/>
        <rFont val="Calibri"/>
        <family val="2"/>
        <scheme val="minor"/>
      </rPr>
      <t xml:space="preserve"> Snuggery, Mount Gambier and Penola
or other Delivery Points as requested from time to time</t>
    </r>
  </si>
  <si>
    <t xml:space="preserve"> +/- 640 GJ</t>
  </si>
  <si>
    <t>Shipper 24</t>
  </si>
  <si>
    <r>
      <rPr>
        <b/>
        <sz val="10"/>
        <rFont val="Calibri"/>
        <family val="2"/>
        <scheme val="minor"/>
      </rPr>
      <t>Receipt Points:</t>
    </r>
    <r>
      <rPr>
        <sz val="10"/>
        <rFont val="Calibri"/>
        <family val="2"/>
        <scheme val="minor"/>
      </rPr>
      <t xml:space="preserve"> SESA
</t>
    </r>
    <r>
      <rPr>
        <b/>
        <sz val="10"/>
        <rFont val="Calibri"/>
        <family val="2"/>
        <scheme val="minor"/>
      </rPr>
      <t>Delivery Points:</t>
    </r>
    <r>
      <rPr>
        <sz val="10"/>
        <rFont val="Calibri"/>
        <family val="2"/>
        <scheme val="minor"/>
      </rPr>
      <t xml:space="preserve"> Mount Gambier
or other Delivery Points as requested from time to time</t>
    </r>
  </si>
  <si>
    <t xml:space="preserve"> +/- 16 GJ</t>
  </si>
  <si>
    <t>Standard= On 1 January of each Year, all of the rates and charges will be adjusted by multiplying them by the change in the September CPI (weighted average for 8 capital cities, all groups) rate as published by the Australian Bureau of Statistics (ABS)</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</si>
  <si>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Burra, Port Bonython and Adelaide Metro
or other Delivery Points as requested from time to time</t>
    </r>
  </si>
  <si>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Adelaide Metro and Pacific Salt
or other Delivery Points as requested from time to time</t>
    </r>
  </si>
  <si>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Adelaide Metro and Paciifc Salt
or other Delivery Points as requested from time to time</t>
    </r>
  </si>
  <si>
    <t>1 October 2022 - 1 January 2027</t>
  </si>
  <si>
    <t>1 January 2018 - 1 January 2029</t>
  </si>
  <si>
    <t>7 February 2022 - 1 January 2027</t>
  </si>
  <si>
    <t>1 December 2025 - 1 January 2028</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</si>
  <si>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Adelaide Metro or other Delivery Points as requested from time to time</t>
    </r>
  </si>
  <si>
    <t xml:space="preserve"> +/- 3,000 GJ</t>
  </si>
  <si>
    <t>Shipper 25</t>
  </si>
  <si>
    <t>Price Payable (2026$)</t>
  </si>
  <si>
    <t>21 April 2021 - 1 January 2031</t>
  </si>
  <si>
    <t xml:space="preserve"> - 1,750 GJ to + 18,000 GJ</t>
  </si>
  <si>
    <t xml:space="preserve"> +/- 10,000 GJ</t>
  </si>
  <si>
    <t>1 January 2022 - 1 Janaury 2027</t>
  </si>
  <si>
    <t xml:space="preserve"> +/- 175 GJ</t>
  </si>
  <si>
    <r>
      <rPr>
        <b/>
        <sz val="10"/>
        <rFont val="Calibri"/>
        <family val="2"/>
        <scheme val="minor"/>
      </rPr>
      <t>Receipt Points:</t>
    </r>
    <r>
      <rPr>
        <sz val="10"/>
        <rFont val="Calibri"/>
        <family val="2"/>
        <scheme val="minor"/>
      </rPr>
      <t xml:space="preserve"> Moomba Gas Plant, QSN, MAP In Pipe Trade Point, Pelican Point and Adelaide Metro
</t>
    </r>
    <r>
      <rPr>
        <b/>
        <sz val="10"/>
        <rFont val="Calibri"/>
        <family val="2"/>
        <scheme val="minor"/>
      </rPr>
      <t>Delivery Points:</t>
    </r>
    <r>
      <rPr>
        <sz val="10"/>
        <rFont val="Calibri"/>
        <family val="2"/>
        <scheme val="minor"/>
      </rPr>
      <t xml:space="preserve"> Port Pirie, Whyalla Township, Pacific Salt, Freeling, Nuriootpa, Tanunda, Sheoak Log, Angaston Township, Angaston Riverland, Concordia Lateral, Osborne Power Station, Quarantine Power Station and Adelaide Metro
or other Delivery Points as requested from time to time</t>
    </r>
  </si>
  <si>
    <t>2,400 GJ/hour (Dry Creek), 1,300 GJ/hour (Mintaro) and 3,360 GJ/hour (Pelican Point)</t>
  </si>
  <si>
    <t xml:space="preserve"> +/- 184 GJ</t>
  </si>
  <si>
    <t xml:space="preserve"> +/- 150 GJ</t>
  </si>
  <si>
    <t>Current as at 25.02.2026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</si>
</sst>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GJ/day&quot;"/>
    <numFmt numFmtId="165" formatCode="#,##0\ &quot;GJ/hour&quot;"/>
    <numFmt numFmtId="166" formatCode="&quot;$&quot;#,##0.0000&quot;/GJ/day&quot;"/>
    <numFmt numFmtId="167" formatCode="&quot;$&quot;#,##0.0000&quot;/GJ&quot;"/>
    <numFmt numFmtId="168" formatCode="&quot;$&quot;#,##0.00&quot;/month&quot;"/>
  </numFmts>
  <fonts count="5" x14ac:knownFonts="1">
    <font>
      <sz val="11"/>
      <color theme="1"/>
      <name val="Calibri"/>
      <family val="2"/>
      <scheme val="minor"/>
    </font>
    <font>
      <b/>
      <sz val="10"/>
      <color rgb="FF05D29C"/>
      <name val="Calibri"/>
      <family val="2"/>
      <scheme val="minor"/>
    </font>
    <font>
      <sz val="10"/>
      <color theme="1"/>
      <name val="Calibri"/>
      <family val="2"/>
      <scheme val="minor"/>
    </font>
    <font>
      <sz val="10"/>
      <name val="Calibri"/>
      <family val="2"/>
      <scheme val="minor"/>
    </font>
    <font>
      <b/>
      <sz val="10"/>
      <name val="Calibri"/>
      <family val="2"/>
      <scheme val="minor"/>
    </font>
  </fonts>
  <fills count="4">
    <fill>
      <patternFill patternType="none"/>
    </fill>
    <fill>
      <patternFill patternType="gray125"/>
    </fill>
    <fill>
      <patternFill patternType="solid">
        <fgColor rgb="FF1A1C50"/>
        <bgColor indexed="64"/>
      </patternFill>
    </fill>
    <fill>
      <patternFill patternType="solid">
        <fgColor rgb="FFE8E8ED"/>
        <bgColor indexed="64"/>
      </patternFill>
    </fill>
  </fills>
  <borders count="21">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cellStyleXfs>
  <cellXfs count="57">
    <xf numFmtId="0" fontId="0" fillId="0" borderId="0" xfId="0"/>
    <xf numFmtId="0" fontId="1" fillId="2" borderId="1" xfId="0" applyFont="1" applyFill="1" applyBorder="1" applyAlignment="1">
      <alignment horizontal="center" vertical="center" wrapText="1"/>
    </xf>
    <xf numFmtId="0" fontId="2" fillId="0" borderId="0" xfId="0" applyFont="1"/>
    <xf numFmtId="0" fontId="3" fillId="3" borderId="4" xfId="0" applyFont="1" applyFill="1" applyBorder="1" applyAlignment="1">
      <alignment horizontal="center" vertical="center" wrapText="1"/>
    </xf>
    <xf numFmtId="164" fontId="3" fillId="3" borderId="4" xfId="0" applyNumberFormat="1" applyFont="1" applyFill="1" applyBorder="1" applyAlignment="1">
      <alignment horizontal="center" vertical="center" wrapText="1"/>
    </xf>
    <xf numFmtId="165" fontId="3" fillId="3" borderId="4" xfId="0" applyNumberFormat="1" applyFont="1" applyFill="1" applyBorder="1" applyAlignment="1">
      <alignment horizontal="center" vertical="center" wrapText="1"/>
    </xf>
    <xf numFmtId="166" fontId="3" fillId="3" borderId="4"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15" fontId="3" fillId="3" borderId="7"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164" fontId="3" fillId="3" borderId="8" xfId="0" applyNumberFormat="1" applyFont="1" applyFill="1" applyBorder="1" applyAlignment="1">
      <alignment horizontal="center" vertical="center" wrapText="1"/>
    </xf>
    <xf numFmtId="166" fontId="3" fillId="3" borderId="8"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164" fontId="3" fillId="3" borderId="13" xfId="0" applyNumberFormat="1" applyFont="1" applyFill="1" applyBorder="1" applyAlignment="1">
      <alignment horizontal="center" vertical="center" wrapText="1"/>
    </xf>
    <xf numFmtId="167" fontId="3" fillId="3" borderId="13" xfId="0"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167" fontId="3" fillId="3" borderId="8" xfId="0" applyNumberFormat="1" applyFont="1" applyFill="1" applyBorder="1" applyAlignment="1">
      <alignment horizontal="center" vertical="center" wrapText="1"/>
    </xf>
    <xf numFmtId="166" fontId="3" fillId="3" borderId="13"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7" fontId="3" fillId="3" borderId="7" xfId="0" applyNumberFormat="1"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15" fontId="3" fillId="3" borderId="17" xfId="0" applyNumberFormat="1" applyFont="1" applyFill="1" applyBorder="1" applyAlignment="1">
      <alignment horizontal="center" vertical="center" wrapText="1"/>
    </xf>
    <xf numFmtId="164" fontId="3" fillId="3" borderId="17" xfId="0" applyNumberFormat="1" applyFont="1" applyFill="1" applyBorder="1" applyAlignment="1">
      <alignment horizontal="center" vertical="center" wrapText="1"/>
    </xf>
    <xf numFmtId="167" fontId="3" fillId="3" borderId="17" xfId="0" applyNumberFormat="1" applyFont="1" applyFill="1" applyBorder="1" applyAlignment="1">
      <alignment horizontal="center" vertical="center" wrapText="1"/>
    </xf>
    <xf numFmtId="167" fontId="3" fillId="3" borderId="4" xfId="0" applyNumberFormat="1" applyFont="1" applyFill="1" applyBorder="1" applyAlignment="1">
      <alignment horizontal="center" vertical="center" wrapText="1"/>
    </xf>
    <xf numFmtId="0" fontId="3" fillId="3" borderId="18" xfId="0" applyFont="1" applyFill="1" applyBorder="1" applyAlignment="1">
      <alignment horizontal="center" vertical="center" wrapText="1"/>
    </xf>
    <xf numFmtId="168" fontId="3" fillId="3" borderId="13" xfId="0" applyNumberFormat="1" applyFont="1" applyFill="1" applyBorder="1" applyAlignment="1">
      <alignment horizontal="center" vertical="center" wrapText="1"/>
    </xf>
    <xf numFmtId="164" fontId="3" fillId="3" borderId="7" xfId="0" applyNumberFormat="1" applyFont="1" applyFill="1" applyBorder="1" applyAlignment="1">
      <alignment horizontal="center" vertical="center" wrapText="1"/>
    </xf>
    <xf numFmtId="0" fontId="3" fillId="3" borderId="19" xfId="0" applyFont="1" applyFill="1" applyBorder="1" applyAlignment="1">
      <alignment horizontal="center" vertical="center" wrapText="1"/>
    </xf>
    <xf numFmtId="167" fontId="3" fillId="3" borderId="1" xfId="0" applyNumberFormat="1" applyFont="1" applyFill="1" applyBorder="1" applyAlignment="1">
      <alignment horizontal="center" vertical="center" wrapText="1"/>
    </xf>
    <xf numFmtId="0" fontId="3" fillId="3" borderId="13" xfId="0" quotePrefix="1" applyFont="1" applyFill="1" applyBorder="1" applyAlignment="1">
      <alignment horizontal="center" vertical="center" wrapText="1"/>
    </xf>
    <xf numFmtId="164" fontId="3" fillId="3" borderId="12" xfId="0" applyNumberFormat="1" applyFont="1" applyFill="1" applyBorder="1" applyAlignment="1">
      <alignment horizontal="center" vertical="center" wrapText="1"/>
    </xf>
    <xf numFmtId="0" fontId="3" fillId="3" borderId="20" xfId="0"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15" fontId="3" fillId="3" borderId="9" xfId="0" applyNumberFormat="1" applyFont="1" applyFill="1" applyBorder="1" applyAlignment="1">
      <alignment horizontal="center" vertical="center" wrapText="1"/>
    </xf>
    <xf numFmtId="164" fontId="3" fillId="3" borderId="9" xfId="0" applyNumberFormat="1" applyFont="1" applyFill="1" applyBorder="1" applyAlignment="1">
      <alignment horizontal="center" vertical="center" wrapText="1"/>
    </xf>
    <xf numFmtId="166" fontId="3" fillId="3" borderId="9" xfId="0" applyNumberFormat="1" applyFont="1" applyFill="1" applyBorder="1" applyAlignment="1">
      <alignment horizontal="center" vertical="center" wrapText="1"/>
    </xf>
    <xf numFmtId="0" fontId="4" fillId="3" borderId="9" xfId="0" applyFont="1" applyFill="1" applyBorder="1" applyAlignment="1">
      <alignment horizontal="center" vertical="center" wrapText="1"/>
    </xf>
    <xf numFmtId="0" fontId="3" fillId="0" borderId="0" xfId="0" applyFont="1"/>
    <xf numFmtId="0" fontId="3" fillId="0" borderId="0" xfId="0" applyFont="1" applyAlignment="1">
      <alignment wrapText="1"/>
    </xf>
    <xf numFmtId="0" fontId="3" fillId="3" borderId="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2" xfId="0" applyFont="1" applyFill="1" applyBorder="1" applyAlignment="1">
      <alignment horizontal="center" vertical="center" wrapText="1"/>
    </xf>
    <xf numFmtId="15" fontId="3" fillId="3" borderId="3" xfId="0" applyNumberFormat="1" applyFont="1" applyFill="1" applyBorder="1" applyAlignment="1">
      <alignment horizontal="center" vertical="center" wrapText="1"/>
    </xf>
    <xf numFmtId="15" fontId="3" fillId="3" borderId="12"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15" fontId="3" fillId="3" borderId="7"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8E8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1C19-12DF-4483-B1AB-590C11639906}">
  <sheetPr>
    <pageSetUpPr fitToPage="1"/>
  </sheetPr>
  <dimension ref="A1:Q80"/>
  <sheetViews>
    <sheetView showGridLines="0" tabSelected="1" zoomScale="85" zoomScaleNormal="85" workbookViewId="0">
      <pane xSplit="2" ySplit="1" topLeftCell="C50" activePane="bottomRight" state="frozen"/>
      <selection pane="topRight" activeCell="C1" sqref="C1"/>
      <selection pane="bottomLeft" activeCell="A2" sqref="A2"/>
      <selection pane="bottomRight" activeCell="A81" sqref="A81"/>
    </sheetView>
  </sheetViews>
  <sheetFormatPr defaultColWidth="9.140625" defaultRowHeight="12.75" x14ac:dyDescent="0.2"/>
  <cols>
    <col min="1" max="1" width="35.7109375" style="2" customWidth="1"/>
    <col min="2" max="2" width="12.28515625" style="2" customWidth="1"/>
    <col min="3" max="17" width="35.7109375" style="2" customWidth="1"/>
    <col min="18" max="16384" width="9.140625" style="2"/>
  </cols>
  <sheetData>
    <row r="1" spans="1:17" ht="45" customHeight="1" thickBot="1" x14ac:dyDescent="0.25">
      <c r="A1" s="1" t="s">
        <v>0</v>
      </c>
      <c r="B1" s="1" t="s">
        <v>1</v>
      </c>
      <c r="C1" s="1" t="s">
        <v>2</v>
      </c>
      <c r="D1" s="1" t="s">
        <v>3</v>
      </c>
      <c r="E1" s="1" t="s">
        <v>4</v>
      </c>
      <c r="F1" s="1" t="s">
        <v>5</v>
      </c>
      <c r="G1" s="1" t="s">
        <v>6</v>
      </c>
      <c r="H1" s="1" t="s">
        <v>7</v>
      </c>
      <c r="I1" s="1" t="s">
        <v>8</v>
      </c>
      <c r="J1" s="1" t="s">
        <v>135</v>
      </c>
      <c r="K1" s="1" t="s">
        <v>9</v>
      </c>
      <c r="L1" s="1" t="s">
        <v>10</v>
      </c>
      <c r="M1" s="1" t="s">
        <v>11</v>
      </c>
      <c r="N1" s="1" t="s">
        <v>12</v>
      </c>
      <c r="O1" s="1" t="s">
        <v>13</v>
      </c>
      <c r="P1" s="1" t="s">
        <v>14</v>
      </c>
      <c r="Q1" s="1" t="s">
        <v>15</v>
      </c>
    </row>
    <row r="2" spans="1:17" ht="84" customHeight="1" x14ac:dyDescent="0.2">
      <c r="A2" s="48" t="s">
        <v>16</v>
      </c>
      <c r="B2" s="50" t="s">
        <v>17</v>
      </c>
      <c r="C2" s="52">
        <v>45468</v>
      </c>
      <c r="D2" s="50" t="s">
        <v>18</v>
      </c>
      <c r="E2" s="3" t="s">
        <v>19</v>
      </c>
      <c r="F2" s="3" t="s">
        <v>20</v>
      </c>
      <c r="G2" s="4">
        <v>18000</v>
      </c>
      <c r="H2" s="5">
        <v>825.00000000000011</v>
      </c>
      <c r="I2" s="3" t="s">
        <v>21</v>
      </c>
      <c r="J2" s="6">
        <v>0.89539999999999997</v>
      </c>
      <c r="K2" s="3"/>
      <c r="L2" s="3" t="s">
        <v>22</v>
      </c>
      <c r="M2" s="3" t="s">
        <v>23</v>
      </c>
      <c r="N2" s="3" t="s">
        <v>24</v>
      </c>
      <c r="O2" s="3" t="s">
        <v>25</v>
      </c>
      <c r="P2" s="3" t="s">
        <v>26</v>
      </c>
      <c r="Q2" s="7" t="s">
        <v>27</v>
      </c>
    </row>
    <row r="3" spans="1:17" ht="102" x14ac:dyDescent="0.2">
      <c r="A3" s="54"/>
      <c r="B3" s="55"/>
      <c r="C3" s="56"/>
      <c r="D3" s="55"/>
      <c r="E3" s="11" t="s">
        <v>28</v>
      </c>
      <c r="F3" s="11" t="s">
        <v>20</v>
      </c>
      <c r="G3" s="12">
        <v>5000</v>
      </c>
      <c r="H3" s="11" t="s">
        <v>25</v>
      </c>
      <c r="I3" s="11" t="s">
        <v>21</v>
      </c>
      <c r="J3" s="13">
        <v>0.2722</v>
      </c>
      <c r="K3" s="11"/>
      <c r="L3" s="11" t="s">
        <v>25</v>
      </c>
      <c r="M3" s="11" t="s">
        <v>29</v>
      </c>
      <c r="N3" s="11" t="s">
        <v>25</v>
      </c>
      <c r="O3" s="11" t="s">
        <v>25</v>
      </c>
      <c r="P3" s="14" t="s">
        <v>26</v>
      </c>
      <c r="Q3" s="15" t="s">
        <v>27</v>
      </c>
    </row>
    <row r="4" spans="1:17" ht="102.75" thickBot="1" x14ac:dyDescent="0.25">
      <c r="A4" s="49"/>
      <c r="B4" s="51"/>
      <c r="C4" s="53"/>
      <c r="D4" s="51"/>
      <c r="E4" s="17" t="s">
        <v>30</v>
      </c>
      <c r="F4" s="17" t="s">
        <v>31</v>
      </c>
      <c r="G4" s="18">
        <v>3000</v>
      </c>
      <c r="H4" s="17" t="s">
        <v>25</v>
      </c>
      <c r="I4" s="17" t="s">
        <v>32</v>
      </c>
      <c r="J4" s="19">
        <v>0.65559999999999996</v>
      </c>
      <c r="K4" s="17"/>
      <c r="L4" s="17" t="s">
        <v>25</v>
      </c>
      <c r="M4" s="17" t="s">
        <v>29</v>
      </c>
      <c r="N4" s="17" t="s">
        <v>25</v>
      </c>
      <c r="O4" s="17" t="s">
        <v>25</v>
      </c>
      <c r="P4" s="17" t="s">
        <v>26</v>
      </c>
      <c r="Q4" s="20" t="s">
        <v>27</v>
      </c>
    </row>
    <row r="5" spans="1:17" ht="89.25" x14ac:dyDescent="0.2">
      <c r="A5" s="48" t="s">
        <v>33</v>
      </c>
      <c r="B5" s="50" t="s">
        <v>17</v>
      </c>
      <c r="C5" s="52">
        <v>46073</v>
      </c>
      <c r="D5" s="50" t="s">
        <v>136</v>
      </c>
      <c r="E5" s="3" t="s">
        <v>19</v>
      </c>
      <c r="F5" s="3" t="s">
        <v>20</v>
      </c>
      <c r="G5" s="4">
        <v>35000</v>
      </c>
      <c r="H5" s="5">
        <v>3500</v>
      </c>
      <c r="I5" s="3" t="s">
        <v>21</v>
      </c>
      <c r="J5" s="6">
        <v>0.9506</v>
      </c>
      <c r="K5" s="3"/>
      <c r="L5" s="3" t="s">
        <v>22</v>
      </c>
      <c r="M5" s="3" t="s">
        <v>34</v>
      </c>
      <c r="N5" s="3" t="s">
        <v>137</v>
      </c>
      <c r="O5" s="3" t="s">
        <v>25</v>
      </c>
      <c r="P5" s="3" t="s">
        <v>35</v>
      </c>
      <c r="Q5" s="21" t="s">
        <v>27</v>
      </c>
    </row>
    <row r="6" spans="1:17" ht="89.25" x14ac:dyDescent="0.2">
      <c r="A6" s="54"/>
      <c r="B6" s="55"/>
      <c r="C6" s="56"/>
      <c r="D6" s="55"/>
      <c r="E6" s="11" t="s">
        <v>36</v>
      </c>
      <c r="F6" s="11" t="s">
        <v>31</v>
      </c>
      <c r="G6" s="12">
        <v>25000</v>
      </c>
      <c r="H6" s="11" t="s">
        <v>25</v>
      </c>
      <c r="I6" s="11" t="s">
        <v>32</v>
      </c>
      <c r="J6" s="22">
        <v>1.1998</v>
      </c>
      <c r="K6" s="11"/>
      <c r="L6" s="11" t="s">
        <v>22</v>
      </c>
      <c r="M6" s="11" t="s">
        <v>34</v>
      </c>
      <c r="N6" s="11" t="s">
        <v>25</v>
      </c>
      <c r="O6" s="11" t="s">
        <v>25</v>
      </c>
      <c r="P6" s="11" t="s">
        <v>35</v>
      </c>
      <c r="Q6" s="15" t="s">
        <v>27</v>
      </c>
    </row>
    <row r="7" spans="1:17" ht="89.25" x14ac:dyDescent="0.2">
      <c r="A7" s="54"/>
      <c r="B7" s="55"/>
      <c r="C7" s="56"/>
      <c r="D7" s="55"/>
      <c r="E7" s="11" t="s">
        <v>36</v>
      </c>
      <c r="F7" s="11" t="s">
        <v>31</v>
      </c>
      <c r="G7" s="12">
        <v>50000</v>
      </c>
      <c r="H7" s="11" t="s">
        <v>25</v>
      </c>
      <c r="I7" s="11" t="s">
        <v>32</v>
      </c>
      <c r="J7" s="22">
        <v>0.2792</v>
      </c>
      <c r="K7" s="11"/>
      <c r="L7" s="11" t="s">
        <v>37</v>
      </c>
      <c r="M7" s="11" t="s">
        <v>34</v>
      </c>
      <c r="N7" s="11" t="s">
        <v>25</v>
      </c>
      <c r="O7" s="11" t="s">
        <v>25</v>
      </c>
      <c r="P7" s="11" t="s">
        <v>35</v>
      </c>
      <c r="Q7" s="15" t="s">
        <v>27</v>
      </c>
    </row>
    <row r="8" spans="1:17" ht="13.5" thickBot="1" x14ac:dyDescent="0.25">
      <c r="A8" s="49"/>
      <c r="B8" s="51"/>
      <c r="C8" s="53"/>
      <c r="D8" s="51"/>
      <c r="E8" s="17" t="s">
        <v>38</v>
      </c>
      <c r="F8" s="17" t="s">
        <v>20</v>
      </c>
      <c r="G8" s="18">
        <v>16250</v>
      </c>
      <c r="H8" s="17" t="s">
        <v>25</v>
      </c>
      <c r="I8" s="17" t="s">
        <v>21</v>
      </c>
      <c r="J8" s="23">
        <v>0.31309999999999999</v>
      </c>
      <c r="K8" s="17"/>
      <c r="L8" s="17" t="s">
        <v>25</v>
      </c>
      <c r="M8" s="17" t="s">
        <v>25</v>
      </c>
      <c r="N8" s="17" t="s">
        <v>39</v>
      </c>
      <c r="O8" s="17" t="s">
        <v>25</v>
      </c>
      <c r="P8" s="17" t="s">
        <v>35</v>
      </c>
      <c r="Q8" s="20" t="s">
        <v>27</v>
      </c>
    </row>
    <row r="9" spans="1:17" ht="76.5" x14ac:dyDescent="0.2">
      <c r="A9" s="48" t="s">
        <v>40</v>
      </c>
      <c r="B9" s="50" t="s">
        <v>17</v>
      </c>
      <c r="C9" s="52">
        <v>45540</v>
      </c>
      <c r="D9" s="50" t="s">
        <v>41</v>
      </c>
      <c r="E9" s="3" t="s">
        <v>19</v>
      </c>
      <c r="F9" s="3" t="s">
        <v>20</v>
      </c>
      <c r="G9" s="4">
        <v>3000</v>
      </c>
      <c r="H9" s="5">
        <v>137.5</v>
      </c>
      <c r="I9" s="3" t="s">
        <v>21</v>
      </c>
      <c r="J9" s="6">
        <v>0.95920000000000005</v>
      </c>
      <c r="K9" s="3"/>
      <c r="L9" s="3" t="s">
        <v>22</v>
      </c>
      <c r="M9" s="3" t="s">
        <v>42</v>
      </c>
      <c r="N9" s="3" t="s">
        <v>43</v>
      </c>
      <c r="O9" s="3" t="s">
        <v>25</v>
      </c>
      <c r="P9" s="3" t="s">
        <v>35</v>
      </c>
      <c r="Q9" s="21" t="s">
        <v>27</v>
      </c>
    </row>
    <row r="10" spans="1:17" ht="77.25" thickBot="1" x14ac:dyDescent="0.25">
      <c r="A10" s="49"/>
      <c r="B10" s="51"/>
      <c r="C10" s="53"/>
      <c r="D10" s="51"/>
      <c r="E10" s="17" t="s">
        <v>36</v>
      </c>
      <c r="F10" s="17" t="s">
        <v>31</v>
      </c>
      <c r="G10" s="18">
        <v>5000</v>
      </c>
      <c r="H10" s="17" t="s">
        <v>25</v>
      </c>
      <c r="I10" s="17" t="s">
        <v>32</v>
      </c>
      <c r="J10" s="19">
        <v>1.2468999999999999</v>
      </c>
      <c r="K10" s="17"/>
      <c r="L10" s="17" t="s">
        <v>22</v>
      </c>
      <c r="M10" s="17" t="s">
        <v>42</v>
      </c>
      <c r="N10" s="17" t="s">
        <v>25</v>
      </c>
      <c r="O10" s="17" t="s">
        <v>25</v>
      </c>
      <c r="P10" s="17" t="s">
        <v>35</v>
      </c>
      <c r="Q10" s="20" t="s">
        <v>27</v>
      </c>
    </row>
    <row r="11" spans="1:17" ht="76.5" x14ac:dyDescent="0.2">
      <c r="A11" s="48" t="s">
        <v>44</v>
      </c>
      <c r="B11" s="50" t="s">
        <v>17</v>
      </c>
      <c r="C11" s="52">
        <v>45996</v>
      </c>
      <c r="D11" s="50" t="s">
        <v>45</v>
      </c>
      <c r="E11" s="24" t="s">
        <v>36</v>
      </c>
      <c r="F11" s="24" t="s">
        <v>31</v>
      </c>
      <c r="G11" s="25">
        <v>10000</v>
      </c>
      <c r="H11" s="24" t="s">
        <v>25</v>
      </c>
      <c r="I11" s="24" t="s">
        <v>32</v>
      </c>
      <c r="J11" s="26">
        <v>1.2778</v>
      </c>
      <c r="K11" s="9"/>
      <c r="L11" s="24" t="s">
        <v>22</v>
      </c>
      <c r="M11" s="24" t="s">
        <v>42</v>
      </c>
      <c r="N11" s="24" t="s">
        <v>25</v>
      </c>
      <c r="O11" s="24" t="s">
        <v>25</v>
      </c>
      <c r="P11" s="24" t="s">
        <v>26</v>
      </c>
      <c r="Q11" s="21" t="s">
        <v>27</v>
      </c>
    </row>
    <row r="12" spans="1:17" ht="76.5" x14ac:dyDescent="0.2">
      <c r="A12" s="54"/>
      <c r="B12" s="55"/>
      <c r="C12" s="56"/>
      <c r="D12" s="55"/>
      <c r="E12" s="24" t="s">
        <v>36</v>
      </c>
      <c r="F12" s="24" t="s">
        <v>31</v>
      </c>
      <c r="G12" s="25">
        <v>10000</v>
      </c>
      <c r="H12" s="24" t="s">
        <v>25</v>
      </c>
      <c r="I12" s="24" t="s">
        <v>32</v>
      </c>
      <c r="J12" s="22">
        <v>0.27839999999999998</v>
      </c>
      <c r="K12" s="11"/>
      <c r="L12" s="24" t="s">
        <v>37</v>
      </c>
      <c r="M12" s="24" t="s">
        <v>42</v>
      </c>
      <c r="N12" s="24" t="s">
        <v>25</v>
      </c>
      <c r="O12" s="24" t="s">
        <v>25</v>
      </c>
      <c r="P12" s="24" t="s">
        <v>26</v>
      </c>
      <c r="Q12" s="21" t="s">
        <v>27</v>
      </c>
    </row>
    <row r="13" spans="1:17" ht="13.5" thickBot="1" x14ac:dyDescent="0.25">
      <c r="A13" s="49"/>
      <c r="B13" s="51"/>
      <c r="C13" s="53"/>
      <c r="D13" s="51"/>
      <c r="E13" s="17" t="s">
        <v>46</v>
      </c>
      <c r="F13" s="17" t="s">
        <v>31</v>
      </c>
      <c r="G13" s="18">
        <v>20000</v>
      </c>
      <c r="H13" s="17" t="s">
        <v>25</v>
      </c>
      <c r="I13" s="17" t="s">
        <v>32</v>
      </c>
      <c r="J13" s="19">
        <v>0.67110000000000003</v>
      </c>
      <c r="K13" s="17"/>
      <c r="L13" s="17" t="s">
        <v>25</v>
      </c>
      <c r="M13" s="17" t="s">
        <v>25</v>
      </c>
      <c r="N13" s="17" t="s">
        <v>138</v>
      </c>
      <c r="O13" s="17" t="s">
        <v>25</v>
      </c>
      <c r="P13" s="17" t="s">
        <v>26</v>
      </c>
      <c r="Q13" s="20" t="s">
        <v>27</v>
      </c>
    </row>
    <row r="14" spans="1:17" ht="76.5" customHeight="1" x14ac:dyDescent="0.2">
      <c r="A14" s="48" t="s">
        <v>47</v>
      </c>
      <c r="B14" s="50" t="s">
        <v>17</v>
      </c>
      <c r="C14" s="52">
        <v>45205</v>
      </c>
      <c r="D14" s="50" t="s">
        <v>48</v>
      </c>
      <c r="E14" s="3" t="s">
        <v>19</v>
      </c>
      <c r="F14" s="3" t="s">
        <v>20</v>
      </c>
      <c r="G14" s="4">
        <v>800</v>
      </c>
      <c r="H14" s="5">
        <v>36.666666666666671</v>
      </c>
      <c r="I14" s="3" t="s">
        <v>21</v>
      </c>
      <c r="J14" s="6">
        <v>0.97419999999999995</v>
      </c>
      <c r="K14" s="3"/>
      <c r="L14" s="3" t="s">
        <v>22</v>
      </c>
      <c r="M14" s="3" t="s">
        <v>42</v>
      </c>
      <c r="N14" s="3" t="s">
        <v>49</v>
      </c>
      <c r="O14" s="3" t="s">
        <v>25</v>
      </c>
      <c r="P14" s="3" t="s">
        <v>26</v>
      </c>
      <c r="Q14" s="21" t="s">
        <v>27</v>
      </c>
    </row>
    <row r="15" spans="1:17" ht="76.5" customHeight="1" thickBot="1" x14ac:dyDescent="0.25">
      <c r="A15" s="49"/>
      <c r="B15" s="51"/>
      <c r="C15" s="53"/>
      <c r="D15" s="51"/>
      <c r="E15" s="17" t="s">
        <v>36</v>
      </c>
      <c r="F15" s="17" t="s">
        <v>31</v>
      </c>
      <c r="G15" s="18">
        <v>400</v>
      </c>
      <c r="H15" s="17" t="s">
        <v>25</v>
      </c>
      <c r="I15" s="17" t="s">
        <v>32</v>
      </c>
      <c r="J15" s="19">
        <v>1.2778</v>
      </c>
      <c r="K15" s="17"/>
      <c r="L15" s="17" t="s">
        <v>22</v>
      </c>
      <c r="M15" s="17" t="s">
        <v>42</v>
      </c>
      <c r="N15" s="17" t="s">
        <v>25</v>
      </c>
      <c r="O15" s="17" t="s">
        <v>25</v>
      </c>
      <c r="P15" s="17" t="s">
        <v>26</v>
      </c>
      <c r="Q15" s="20" t="s">
        <v>27</v>
      </c>
    </row>
    <row r="16" spans="1:17" ht="63.75" x14ac:dyDescent="0.2">
      <c r="A16" s="48" t="s">
        <v>50</v>
      </c>
      <c r="B16" s="50" t="s">
        <v>17</v>
      </c>
      <c r="C16" s="52">
        <v>45149</v>
      </c>
      <c r="D16" s="50" t="s">
        <v>51</v>
      </c>
      <c r="E16" s="3" t="s">
        <v>19</v>
      </c>
      <c r="F16" s="3" t="s">
        <v>20</v>
      </c>
      <c r="G16" s="4">
        <v>60</v>
      </c>
      <c r="H16" s="5">
        <v>2.75</v>
      </c>
      <c r="I16" s="3" t="s">
        <v>21</v>
      </c>
      <c r="J16" s="6">
        <v>0.97419999999999995</v>
      </c>
      <c r="K16" s="3"/>
      <c r="L16" s="3" t="s">
        <v>22</v>
      </c>
      <c r="M16" s="3" t="s">
        <v>52</v>
      </c>
      <c r="N16" s="3" t="s">
        <v>53</v>
      </c>
      <c r="O16" s="3" t="s">
        <v>25</v>
      </c>
      <c r="P16" s="3" t="s">
        <v>26</v>
      </c>
      <c r="Q16" s="21" t="s">
        <v>27</v>
      </c>
    </row>
    <row r="17" spans="1:17" ht="64.5" thickBot="1" x14ac:dyDescent="0.25">
      <c r="A17" s="49"/>
      <c r="B17" s="51"/>
      <c r="C17" s="53"/>
      <c r="D17" s="51"/>
      <c r="E17" s="17" t="s">
        <v>36</v>
      </c>
      <c r="F17" s="17" t="s">
        <v>31</v>
      </c>
      <c r="G17" s="18">
        <v>50</v>
      </c>
      <c r="H17" s="17" t="s">
        <v>25</v>
      </c>
      <c r="I17" s="17" t="s">
        <v>32</v>
      </c>
      <c r="J17" s="19">
        <v>1.2690999999999999</v>
      </c>
      <c r="K17" s="17"/>
      <c r="L17" s="17" t="s">
        <v>22</v>
      </c>
      <c r="M17" s="17" t="s">
        <v>52</v>
      </c>
      <c r="N17" s="17" t="s">
        <v>25</v>
      </c>
      <c r="O17" s="17" t="s">
        <v>25</v>
      </c>
      <c r="P17" s="17" t="s">
        <v>26</v>
      </c>
      <c r="Q17" s="20" t="s">
        <v>27</v>
      </c>
    </row>
    <row r="18" spans="1:17" ht="76.5" x14ac:dyDescent="0.2">
      <c r="A18" s="48" t="s">
        <v>54</v>
      </c>
      <c r="B18" s="50" t="s">
        <v>17</v>
      </c>
      <c r="C18" s="52">
        <v>45944</v>
      </c>
      <c r="D18" s="50" t="s">
        <v>115</v>
      </c>
      <c r="E18" s="3" t="s">
        <v>19</v>
      </c>
      <c r="F18" s="3" t="s">
        <v>20</v>
      </c>
      <c r="G18" s="4">
        <v>2000</v>
      </c>
      <c r="H18" s="5">
        <v>91.666666666666671</v>
      </c>
      <c r="I18" s="3" t="s">
        <v>21</v>
      </c>
      <c r="J18" s="6">
        <v>0.97419999999999995</v>
      </c>
      <c r="K18" s="3"/>
      <c r="L18" s="3" t="s">
        <v>22</v>
      </c>
      <c r="M18" s="3" t="s">
        <v>55</v>
      </c>
      <c r="N18" s="3" t="s">
        <v>56</v>
      </c>
      <c r="O18" s="3" t="s">
        <v>25</v>
      </c>
      <c r="P18" s="3" t="s">
        <v>26</v>
      </c>
      <c r="Q18" s="21" t="s">
        <v>27</v>
      </c>
    </row>
    <row r="19" spans="1:17" ht="76.5" x14ac:dyDescent="0.2">
      <c r="A19" s="54"/>
      <c r="B19" s="55"/>
      <c r="C19" s="56"/>
      <c r="D19" s="55"/>
      <c r="E19" s="11" t="s">
        <v>36</v>
      </c>
      <c r="F19" s="11" t="s">
        <v>31</v>
      </c>
      <c r="G19" s="12">
        <v>1500</v>
      </c>
      <c r="H19" s="11" t="s">
        <v>25</v>
      </c>
      <c r="I19" s="11" t="s">
        <v>32</v>
      </c>
      <c r="J19" s="22">
        <v>1.2778</v>
      </c>
      <c r="K19" s="11"/>
      <c r="L19" s="11" t="s">
        <v>22</v>
      </c>
      <c r="M19" s="11" t="s">
        <v>55</v>
      </c>
      <c r="N19" s="11" t="s">
        <v>25</v>
      </c>
      <c r="O19" s="11" t="s">
        <v>25</v>
      </c>
      <c r="P19" s="11" t="s">
        <v>26</v>
      </c>
      <c r="Q19" s="15" t="s">
        <v>27</v>
      </c>
    </row>
    <row r="20" spans="1:17" ht="76.5" x14ac:dyDescent="0.2">
      <c r="A20" s="54"/>
      <c r="B20" s="55"/>
      <c r="C20" s="56"/>
      <c r="D20" s="55"/>
      <c r="E20" s="11" t="s">
        <v>36</v>
      </c>
      <c r="F20" s="11" t="s">
        <v>31</v>
      </c>
      <c r="G20" s="12">
        <v>2000</v>
      </c>
      <c r="H20" s="11" t="s">
        <v>25</v>
      </c>
      <c r="I20" s="11" t="s">
        <v>32</v>
      </c>
      <c r="J20" s="22">
        <v>0.27839999999999998</v>
      </c>
      <c r="K20" s="11"/>
      <c r="L20" s="11" t="s">
        <v>37</v>
      </c>
      <c r="M20" s="11" t="s">
        <v>55</v>
      </c>
      <c r="N20" s="11" t="s">
        <v>25</v>
      </c>
      <c r="O20" s="11" t="s">
        <v>25</v>
      </c>
      <c r="P20" s="11" t="s">
        <v>26</v>
      </c>
      <c r="Q20" s="15" t="s">
        <v>27</v>
      </c>
    </row>
    <row r="21" spans="1:17" ht="13.5" thickBot="1" x14ac:dyDescent="0.25">
      <c r="A21" s="49"/>
      <c r="B21" s="51"/>
      <c r="C21" s="53"/>
      <c r="D21" s="51"/>
      <c r="E21" s="17" t="s">
        <v>38</v>
      </c>
      <c r="F21" s="17" t="s">
        <v>20</v>
      </c>
      <c r="G21" s="18">
        <v>1000</v>
      </c>
      <c r="H21" s="17" t="s">
        <v>25</v>
      </c>
      <c r="I21" s="17" t="s">
        <v>21</v>
      </c>
      <c r="J21" s="23">
        <v>0.5121</v>
      </c>
      <c r="K21" s="17"/>
      <c r="L21" s="17" t="s">
        <v>25</v>
      </c>
      <c r="M21" s="17" t="s">
        <v>25</v>
      </c>
      <c r="N21" s="17" t="s">
        <v>57</v>
      </c>
      <c r="O21" s="17" t="s">
        <v>25</v>
      </c>
      <c r="P21" s="17" t="s">
        <v>26</v>
      </c>
      <c r="Q21" s="20" t="s">
        <v>27</v>
      </c>
    </row>
    <row r="22" spans="1:17" ht="89.25" x14ac:dyDescent="0.2">
      <c r="A22" s="48" t="s">
        <v>58</v>
      </c>
      <c r="B22" s="50" t="s">
        <v>17</v>
      </c>
      <c r="C22" s="52">
        <v>45979</v>
      </c>
      <c r="D22" s="50" t="s">
        <v>129</v>
      </c>
      <c r="E22" s="3" t="s">
        <v>19</v>
      </c>
      <c r="F22" s="3" t="s">
        <v>20</v>
      </c>
      <c r="G22" s="4">
        <v>15000</v>
      </c>
      <c r="H22" s="5">
        <v>687.5</v>
      </c>
      <c r="I22" s="3" t="s">
        <v>21</v>
      </c>
      <c r="J22" s="6">
        <v>0.95720000000000005</v>
      </c>
      <c r="K22" s="3"/>
      <c r="L22" s="3" t="s">
        <v>22</v>
      </c>
      <c r="M22" s="3" t="s">
        <v>59</v>
      </c>
      <c r="N22" s="3" t="s">
        <v>60</v>
      </c>
      <c r="O22" s="3" t="s">
        <v>25</v>
      </c>
      <c r="P22" s="3" t="s">
        <v>35</v>
      </c>
      <c r="Q22" s="21" t="s">
        <v>27</v>
      </c>
    </row>
    <row r="23" spans="1:17" ht="89.25" x14ac:dyDescent="0.2">
      <c r="A23" s="54"/>
      <c r="B23" s="55"/>
      <c r="C23" s="56"/>
      <c r="D23" s="55"/>
      <c r="E23" s="11" t="s">
        <v>61</v>
      </c>
      <c r="F23" s="11" t="s">
        <v>62</v>
      </c>
      <c r="G23" s="12">
        <v>5000</v>
      </c>
      <c r="H23" s="11" t="s">
        <v>25</v>
      </c>
      <c r="I23" s="11" t="s">
        <v>32</v>
      </c>
      <c r="J23" s="22">
        <v>1.9146000000000001</v>
      </c>
      <c r="K23" s="11"/>
      <c r="L23" s="11" t="s">
        <v>22</v>
      </c>
      <c r="M23" s="11" t="s">
        <v>59</v>
      </c>
      <c r="N23" s="11" t="s">
        <v>25</v>
      </c>
      <c r="O23" s="11" t="s">
        <v>25</v>
      </c>
      <c r="P23" s="11" t="s">
        <v>35</v>
      </c>
      <c r="Q23" s="15" t="s">
        <v>27</v>
      </c>
    </row>
    <row r="24" spans="1:17" ht="89.25" x14ac:dyDescent="0.2">
      <c r="A24" s="54"/>
      <c r="B24" s="55"/>
      <c r="C24" s="56"/>
      <c r="D24" s="55"/>
      <c r="E24" s="11" t="s">
        <v>36</v>
      </c>
      <c r="F24" s="11" t="s">
        <v>31</v>
      </c>
      <c r="G24" s="12">
        <v>15000</v>
      </c>
      <c r="H24" s="11" t="s">
        <v>25</v>
      </c>
      <c r="I24" s="11" t="s">
        <v>32</v>
      </c>
      <c r="J24" s="22">
        <v>1.9146000000000001</v>
      </c>
      <c r="K24" s="11"/>
      <c r="L24" s="11" t="s">
        <v>22</v>
      </c>
      <c r="M24" s="11" t="s">
        <v>59</v>
      </c>
      <c r="N24" s="11" t="s">
        <v>25</v>
      </c>
      <c r="O24" s="11" t="s">
        <v>25</v>
      </c>
      <c r="P24" s="11" t="s">
        <v>35</v>
      </c>
      <c r="Q24" s="15" t="s">
        <v>27</v>
      </c>
    </row>
    <row r="25" spans="1:17" ht="89.25" x14ac:dyDescent="0.2">
      <c r="A25" s="54"/>
      <c r="B25" s="55"/>
      <c r="C25" s="56"/>
      <c r="D25" s="55"/>
      <c r="E25" s="11" t="s">
        <v>36</v>
      </c>
      <c r="F25" s="11" t="s">
        <v>31</v>
      </c>
      <c r="G25" s="12">
        <v>15000</v>
      </c>
      <c r="H25" s="11" t="s">
        <v>25</v>
      </c>
      <c r="I25" s="11" t="s">
        <v>32</v>
      </c>
      <c r="J25" s="22">
        <v>0.2828</v>
      </c>
      <c r="K25" s="11"/>
      <c r="L25" s="11" t="s">
        <v>37</v>
      </c>
      <c r="M25" s="11" t="s">
        <v>59</v>
      </c>
      <c r="N25" s="11" t="s">
        <v>25</v>
      </c>
      <c r="O25" s="11" t="s">
        <v>25</v>
      </c>
      <c r="P25" s="11" t="s">
        <v>35</v>
      </c>
      <c r="Q25" s="15" t="s">
        <v>27</v>
      </c>
    </row>
    <row r="26" spans="1:17" x14ac:dyDescent="0.2">
      <c r="A26" s="54"/>
      <c r="B26" s="55"/>
      <c r="C26" s="56"/>
      <c r="D26" s="55"/>
      <c r="E26" s="11" t="s">
        <v>38</v>
      </c>
      <c r="F26" s="11" t="s">
        <v>20</v>
      </c>
      <c r="G26" s="12">
        <v>5000</v>
      </c>
      <c r="H26" s="11" t="s">
        <v>25</v>
      </c>
      <c r="I26" s="11" t="s">
        <v>21</v>
      </c>
      <c r="J26" s="13">
        <v>0.4919</v>
      </c>
      <c r="K26" s="11"/>
      <c r="L26" s="11" t="s">
        <v>25</v>
      </c>
      <c r="M26" s="11" t="s">
        <v>25</v>
      </c>
      <c r="N26" s="11" t="s">
        <v>63</v>
      </c>
      <c r="O26" s="11" t="s">
        <v>25</v>
      </c>
      <c r="P26" s="11" t="s">
        <v>35</v>
      </c>
      <c r="Q26" s="15" t="s">
        <v>27</v>
      </c>
    </row>
    <row r="27" spans="1:17" ht="13.5" thickBot="1" x14ac:dyDescent="0.25">
      <c r="A27" s="49"/>
      <c r="B27" s="51"/>
      <c r="C27" s="53"/>
      <c r="D27" s="51"/>
      <c r="E27" s="17" t="s">
        <v>46</v>
      </c>
      <c r="F27" s="17" t="s">
        <v>31</v>
      </c>
      <c r="G27" s="18">
        <v>5000</v>
      </c>
      <c r="H27" s="17" t="s">
        <v>25</v>
      </c>
      <c r="I27" s="17" t="s">
        <v>32</v>
      </c>
      <c r="J27" s="19">
        <v>0.83779999999999999</v>
      </c>
      <c r="K27" s="17"/>
      <c r="L27" s="17" t="s">
        <v>25</v>
      </c>
      <c r="M27" s="17" t="s">
        <v>25</v>
      </c>
      <c r="N27" s="17" t="s">
        <v>63</v>
      </c>
      <c r="O27" s="17" t="s">
        <v>25</v>
      </c>
      <c r="P27" s="17" t="s">
        <v>35</v>
      </c>
      <c r="Q27" s="20" t="s">
        <v>27</v>
      </c>
    </row>
    <row r="28" spans="1:17" ht="102.75" thickBot="1" x14ac:dyDescent="0.25">
      <c r="A28" s="27" t="s">
        <v>64</v>
      </c>
      <c r="B28" s="28" t="s">
        <v>17</v>
      </c>
      <c r="C28" s="29">
        <v>45972</v>
      </c>
      <c r="D28" s="28" t="s">
        <v>130</v>
      </c>
      <c r="E28" s="28" t="s">
        <v>30</v>
      </c>
      <c r="F28" s="28" t="s">
        <v>31</v>
      </c>
      <c r="G28" s="30">
        <v>10000</v>
      </c>
      <c r="H28" s="28" t="s">
        <v>25</v>
      </c>
      <c r="I28" s="28" t="s">
        <v>32</v>
      </c>
      <c r="J28" s="31">
        <v>0.62219999999999998</v>
      </c>
      <c r="K28" s="28"/>
      <c r="L28" s="28" t="s">
        <v>25</v>
      </c>
      <c r="M28" s="28" t="s">
        <v>29</v>
      </c>
      <c r="N28" s="28" t="s">
        <v>65</v>
      </c>
      <c r="O28" s="28" t="s">
        <v>25</v>
      </c>
      <c r="P28" s="28" t="s">
        <v>26</v>
      </c>
      <c r="Q28" s="20" t="s">
        <v>27</v>
      </c>
    </row>
    <row r="29" spans="1:17" ht="63.75" x14ac:dyDescent="0.2">
      <c r="A29" s="48" t="s">
        <v>66</v>
      </c>
      <c r="B29" s="50" t="s">
        <v>17</v>
      </c>
      <c r="C29" s="52">
        <v>44455</v>
      </c>
      <c r="D29" s="50" t="s">
        <v>67</v>
      </c>
      <c r="E29" s="3" t="s">
        <v>19</v>
      </c>
      <c r="F29" s="3" t="s">
        <v>20</v>
      </c>
      <c r="G29" s="4">
        <v>1200</v>
      </c>
      <c r="H29" s="5">
        <v>55.000000000000007</v>
      </c>
      <c r="I29" s="3" t="s">
        <v>21</v>
      </c>
      <c r="J29" s="6">
        <v>0.84050000000000002</v>
      </c>
      <c r="K29" s="3"/>
      <c r="L29" s="3" t="s">
        <v>22</v>
      </c>
      <c r="M29" s="3" t="s">
        <v>68</v>
      </c>
      <c r="N29" s="3" t="s">
        <v>69</v>
      </c>
      <c r="O29" s="3" t="s">
        <v>25</v>
      </c>
      <c r="P29" s="3" t="s">
        <v>26</v>
      </c>
      <c r="Q29" s="21" t="s">
        <v>27</v>
      </c>
    </row>
    <row r="30" spans="1:17" ht="63.75" x14ac:dyDescent="0.2">
      <c r="A30" s="54"/>
      <c r="B30" s="55"/>
      <c r="C30" s="56"/>
      <c r="D30" s="55"/>
      <c r="E30" s="11" t="s">
        <v>36</v>
      </c>
      <c r="F30" s="11" t="s">
        <v>31</v>
      </c>
      <c r="G30" s="12">
        <v>1000</v>
      </c>
      <c r="H30" s="11" t="s">
        <v>25</v>
      </c>
      <c r="I30" s="11" t="s">
        <v>32</v>
      </c>
      <c r="J30" s="22">
        <v>1.8335999999999999</v>
      </c>
      <c r="K30" s="11"/>
      <c r="L30" s="11" t="s">
        <v>22</v>
      </c>
      <c r="M30" s="11" t="s">
        <v>68</v>
      </c>
      <c r="N30" s="11" t="s">
        <v>25</v>
      </c>
      <c r="O30" s="11" t="s">
        <v>25</v>
      </c>
      <c r="P30" s="11" t="s">
        <v>26</v>
      </c>
      <c r="Q30" s="15" t="s">
        <v>27</v>
      </c>
    </row>
    <row r="31" spans="1:17" ht="64.5" thickBot="1" x14ac:dyDescent="0.25">
      <c r="A31" s="49"/>
      <c r="B31" s="51"/>
      <c r="C31" s="53"/>
      <c r="D31" s="51"/>
      <c r="E31" s="17" t="s">
        <v>36</v>
      </c>
      <c r="F31" s="17" t="s">
        <v>31</v>
      </c>
      <c r="G31" s="18">
        <v>1200</v>
      </c>
      <c r="H31" s="17" t="s">
        <v>25</v>
      </c>
      <c r="I31" s="17" t="s">
        <v>32</v>
      </c>
      <c r="J31" s="19">
        <v>0.27189999999999998</v>
      </c>
      <c r="K31" s="17"/>
      <c r="L31" s="17" t="s">
        <v>37</v>
      </c>
      <c r="M31" s="17" t="s">
        <v>68</v>
      </c>
      <c r="N31" s="17" t="s">
        <v>25</v>
      </c>
      <c r="O31" s="17" t="s">
        <v>25</v>
      </c>
      <c r="P31" s="17" t="s">
        <v>26</v>
      </c>
      <c r="Q31" s="20" t="s">
        <v>27</v>
      </c>
    </row>
    <row r="32" spans="1:17" ht="89.25" x14ac:dyDescent="0.2">
      <c r="A32" s="48" t="s">
        <v>70</v>
      </c>
      <c r="B32" s="50" t="s">
        <v>17</v>
      </c>
      <c r="C32" s="52">
        <v>44582</v>
      </c>
      <c r="D32" s="50" t="s">
        <v>71</v>
      </c>
      <c r="E32" s="3" t="s">
        <v>61</v>
      </c>
      <c r="F32" s="3" t="s">
        <v>62</v>
      </c>
      <c r="G32" s="4">
        <v>10000</v>
      </c>
      <c r="H32" s="5">
        <v>1500</v>
      </c>
      <c r="I32" s="3" t="s">
        <v>32</v>
      </c>
      <c r="J32" s="32">
        <v>1.6796</v>
      </c>
      <c r="K32" s="3"/>
      <c r="L32" s="3" t="s">
        <v>22</v>
      </c>
      <c r="M32" s="3" t="s">
        <v>72</v>
      </c>
      <c r="N32" s="3" t="s">
        <v>73</v>
      </c>
      <c r="O32" s="3" t="s">
        <v>25</v>
      </c>
      <c r="P32" s="3" t="s">
        <v>26</v>
      </c>
      <c r="Q32" s="21" t="s">
        <v>27</v>
      </c>
    </row>
    <row r="33" spans="1:17" ht="89.25" x14ac:dyDescent="0.2">
      <c r="A33" s="54"/>
      <c r="B33" s="55"/>
      <c r="C33" s="56"/>
      <c r="D33" s="55"/>
      <c r="E33" s="11" t="s">
        <v>36</v>
      </c>
      <c r="F33" s="11" t="s">
        <v>31</v>
      </c>
      <c r="G33" s="12">
        <v>18000</v>
      </c>
      <c r="H33" s="11" t="s">
        <v>25</v>
      </c>
      <c r="I33" s="11" t="s">
        <v>32</v>
      </c>
      <c r="J33" s="22">
        <v>1.2117</v>
      </c>
      <c r="K33" s="11"/>
      <c r="L33" s="11" t="s">
        <v>22</v>
      </c>
      <c r="M33" s="11" t="s">
        <v>72</v>
      </c>
      <c r="N33" s="11" t="s">
        <v>25</v>
      </c>
      <c r="O33" s="11" t="s">
        <v>25</v>
      </c>
      <c r="P33" s="11" t="s">
        <v>26</v>
      </c>
      <c r="Q33" s="15" t="s">
        <v>27</v>
      </c>
    </row>
    <row r="34" spans="1:17" ht="13.5" thickBot="1" x14ac:dyDescent="0.25">
      <c r="A34" s="49"/>
      <c r="B34" s="51"/>
      <c r="C34" s="53"/>
      <c r="D34" s="51"/>
      <c r="E34" s="17" t="s">
        <v>38</v>
      </c>
      <c r="F34" s="17" t="s">
        <v>20</v>
      </c>
      <c r="G34" s="18">
        <v>4000</v>
      </c>
      <c r="H34" s="17" t="s">
        <v>25</v>
      </c>
      <c r="I34" s="17" t="s">
        <v>21</v>
      </c>
      <c r="J34" s="23">
        <v>0.47989999999999999</v>
      </c>
      <c r="K34" s="17"/>
      <c r="L34" s="17" t="s">
        <v>25</v>
      </c>
      <c r="M34" s="17" t="s">
        <v>25</v>
      </c>
      <c r="N34" s="17" t="s">
        <v>73</v>
      </c>
      <c r="O34" s="17" t="s">
        <v>25</v>
      </c>
      <c r="P34" s="17" t="s">
        <v>26</v>
      </c>
      <c r="Q34" s="20" t="s">
        <v>27</v>
      </c>
    </row>
    <row r="35" spans="1:17" ht="76.5" x14ac:dyDescent="0.2">
      <c r="A35" s="48" t="s">
        <v>74</v>
      </c>
      <c r="B35" s="50" t="s">
        <v>17</v>
      </c>
      <c r="C35" s="52">
        <v>45999</v>
      </c>
      <c r="D35" s="50" t="s">
        <v>139</v>
      </c>
      <c r="E35" s="3" t="s">
        <v>19</v>
      </c>
      <c r="F35" s="3" t="s">
        <v>20</v>
      </c>
      <c r="G35" s="4">
        <v>3500</v>
      </c>
      <c r="H35" s="5">
        <v>160</v>
      </c>
      <c r="I35" s="3" t="s">
        <v>21</v>
      </c>
      <c r="J35" s="6">
        <v>0.97430000000000005</v>
      </c>
      <c r="K35" s="3"/>
      <c r="L35" s="3" t="s">
        <v>22</v>
      </c>
      <c r="M35" s="3" t="s">
        <v>75</v>
      </c>
      <c r="N35" s="3" t="s">
        <v>140</v>
      </c>
      <c r="O35" s="3" t="s">
        <v>25</v>
      </c>
      <c r="P35" s="3" t="s">
        <v>26</v>
      </c>
      <c r="Q35" s="21" t="s">
        <v>27</v>
      </c>
    </row>
    <row r="36" spans="1:17" ht="76.5" x14ac:dyDescent="0.2">
      <c r="A36" s="54"/>
      <c r="B36" s="55"/>
      <c r="C36" s="56"/>
      <c r="D36" s="55"/>
      <c r="E36" s="11" t="s">
        <v>36</v>
      </c>
      <c r="F36" s="11" t="s">
        <v>31</v>
      </c>
      <c r="G36" s="12">
        <v>1500</v>
      </c>
      <c r="H36" s="11" t="s">
        <v>25</v>
      </c>
      <c r="I36" s="11" t="s">
        <v>32</v>
      </c>
      <c r="J36" s="22">
        <v>1.2766</v>
      </c>
      <c r="K36" s="11"/>
      <c r="L36" s="11" t="s">
        <v>22</v>
      </c>
      <c r="M36" s="11" t="s">
        <v>75</v>
      </c>
      <c r="N36" s="11" t="s">
        <v>25</v>
      </c>
      <c r="O36" s="11" t="s">
        <v>25</v>
      </c>
      <c r="P36" s="11" t="s">
        <v>26</v>
      </c>
      <c r="Q36" s="15" t="s">
        <v>27</v>
      </c>
    </row>
    <row r="37" spans="1:17" ht="77.25" thickBot="1" x14ac:dyDescent="0.25">
      <c r="A37" s="49"/>
      <c r="B37" s="51"/>
      <c r="C37" s="53"/>
      <c r="D37" s="51"/>
      <c r="E37" s="17" t="s">
        <v>36</v>
      </c>
      <c r="F37" s="17" t="s">
        <v>31</v>
      </c>
      <c r="G37" s="18">
        <v>3500</v>
      </c>
      <c r="H37" s="17" t="s">
        <v>25</v>
      </c>
      <c r="I37" s="17" t="s">
        <v>32</v>
      </c>
      <c r="J37" s="19">
        <v>0.2737</v>
      </c>
      <c r="K37" s="17"/>
      <c r="L37" s="17" t="s">
        <v>37</v>
      </c>
      <c r="M37" s="17" t="s">
        <v>75</v>
      </c>
      <c r="N37" s="17" t="s">
        <v>25</v>
      </c>
      <c r="O37" s="17" t="s">
        <v>25</v>
      </c>
      <c r="P37" s="17" t="s">
        <v>26</v>
      </c>
      <c r="Q37" s="20" t="s">
        <v>27</v>
      </c>
    </row>
    <row r="38" spans="1:17" ht="76.5" x14ac:dyDescent="0.2">
      <c r="A38" s="48" t="s">
        <v>77</v>
      </c>
      <c r="B38" s="50" t="s">
        <v>17</v>
      </c>
      <c r="C38" s="52">
        <v>45647</v>
      </c>
      <c r="D38" s="50" t="s">
        <v>78</v>
      </c>
      <c r="E38" s="3" t="s">
        <v>19</v>
      </c>
      <c r="F38" s="3" t="s">
        <v>20</v>
      </c>
      <c r="G38" s="4">
        <v>18000</v>
      </c>
      <c r="H38" s="5">
        <v>825.00000000000011</v>
      </c>
      <c r="I38" s="3" t="s">
        <v>21</v>
      </c>
      <c r="J38" s="6">
        <v>0.91679999999999995</v>
      </c>
      <c r="K38" s="3"/>
      <c r="L38" s="3" t="s">
        <v>22</v>
      </c>
      <c r="M38" s="3" t="s">
        <v>79</v>
      </c>
      <c r="N38" s="3" t="s">
        <v>80</v>
      </c>
      <c r="O38" s="3" t="s">
        <v>25</v>
      </c>
      <c r="P38" s="3" t="s">
        <v>35</v>
      </c>
      <c r="Q38" s="21" t="s">
        <v>27</v>
      </c>
    </row>
    <row r="39" spans="1:17" ht="76.5" x14ac:dyDescent="0.2">
      <c r="A39" s="54"/>
      <c r="B39" s="55"/>
      <c r="C39" s="56"/>
      <c r="D39" s="55"/>
      <c r="E39" s="11" t="s">
        <v>81</v>
      </c>
      <c r="F39" s="11" t="s">
        <v>82</v>
      </c>
      <c r="G39" s="12">
        <v>9000</v>
      </c>
      <c r="H39" s="11" t="s">
        <v>25</v>
      </c>
      <c r="I39" s="11" t="s">
        <v>32</v>
      </c>
      <c r="J39" s="22">
        <v>1.6396999999999999</v>
      </c>
      <c r="K39" s="11"/>
      <c r="L39" s="11" t="s">
        <v>22</v>
      </c>
      <c r="M39" s="11" t="s">
        <v>79</v>
      </c>
      <c r="N39" s="11" t="s">
        <v>25</v>
      </c>
      <c r="O39" s="11" t="s">
        <v>25</v>
      </c>
      <c r="P39" s="11" t="s">
        <v>35</v>
      </c>
      <c r="Q39" s="15" t="s">
        <v>27</v>
      </c>
    </row>
    <row r="40" spans="1:17" ht="76.5" x14ac:dyDescent="0.2">
      <c r="A40" s="54"/>
      <c r="B40" s="55"/>
      <c r="C40" s="56"/>
      <c r="D40" s="55"/>
      <c r="E40" s="11" t="s">
        <v>36</v>
      </c>
      <c r="F40" s="11" t="s">
        <v>31</v>
      </c>
      <c r="G40" s="12">
        <v>9000</v>
      </c>
      <c r="H40" s="11" t="s">
        <v>25</v>
      </c>
      <c r="I40" s="11" t="s">
        <v>32</v>
      </c>
      <c r="J40" s="22">
        <v>1.6396999999999999</v>
      </c>
      <c r="K40" s="11"/>
      <c r="L40" s="11" t="s">
        <v>22</v>
      </c>
      <c r="M40" s="11" t="s">
        <v>79</v>
      </c>
      <c r="N40" s="11" t="s">
        <v>25</v>
      </c>
      <c r="O40" s="11" t="s">
        <v>25</v>
      </c>
      <c r="P40" s="11" t="s">
        <v>35</v>
      </c>
      <c r="Q40" s="15" t="s">
        <v>27</v>
      </c>
    </row>
    <row r="41" spans="1:17" ht="76.5" x14ac:dyDescent="0.2">
      <c r="A41" s="54"/>
      <c r="B41" s="55"/>
      <c r="C41" s="56"/>
      <c r="D41" s="55"/>
      <c r="E41" s="11" t="s">
        <v>36</v>
      </c>
      <c r="F41" s="11" t="s">
        <v>31</v>
      </c>
      <c r="G41" s="12">
        <v>18000</v>
      </c>
      <c r="H41" s="11" t="s">
        <v>25</v>
      </c>
      <c r="I41" s="11" t="s">
        <v>32</v>
      </c>
      <c r="J41" s="22">
        <v>0.21049999999999999</v>
      </c>
      <c r="K41" s="11"/>
      <c r="L41" s="11" t="s">
        <v>37</v>
      </c>
      <c r="M41" s="11" t="s">
        <v>79</v>
      </c>
      <c r="N41" s="11" t="s">
        <v>25</v>
      </c>
      <c r="O41" s="11" t="s">
        <v>25</v>
      </c>
      <c r="P41" s="11" t="s">
        <v>35</v>
      </c>
      <c r="Q41" s="15" t="s">
        <v>27</v>
      </c>
    </row>
    <row r="42" spans="1:17" ht="13.5" thickBot="1" x14ac:dyDescent="0.25">
      <c r="A42" s="49"/>
      <c r="B42" s="51"/>
      <c r="C42" s="53"/>
      <c r="D42" s="51"/>
      <c r="E42" s="17" t="s">
        <v>38</v>
      </c>
      <c r="F42" s="17" t="s">
        <v>20</v>
      </c>
      <c r="G42" s="18">
        <v>9100</v>
      </c>
      <c r="H42" s="17" t="s">
        <v>25</v>
      </c>
      <c r="I42" s="17" t="s">
        <v>21</v>
      </c>
      <c r="J42" s="23">
        <v>0.18970000000000001</v>
      </c>
      <c r="K42" s="17"/>
      <c r="L42" s="17" t="s">
        <v>25</v>
      </c>
      <c r="M42" s="17" t="s">
        <v>25</v>
      </c>
      <c r="N42" s="17" t="s">
        <v>83</v>
      </c>
      <c r="O42" s="17" t="s">
        <v>25</v>
      </c>
      <c r="P42" s="17" t="s">
        <v>35</v>
      </c>
      <c r="Q42" s="20" t="s">
        <v>27</v>
      </c>
    </row>
    <row r="43" spans="1:17" ht="141" thickBot="1" x14ac:dyDescent="0.25">
      <c r="A43" s="48" t="s">
        <v>84</v>
      </c>
      <c r="B43" s="50" t="s">
        <v>17</v>
      </c>
      <c r="C43" s="52">
        <v>45999</v>
      </c>
      <c r="D43" s="50" t="s">
        <v>85</v>
      </c>
      <c r="E43" s="3" t="s">
        <v>19</v>
      </c>
      <c r="F43" s="3" t="s">
        <v>20</v>
      </c>
      <c r="G43" s="4">
        <v>75000</v>
      </c>
      <c r="H43" s="5">
        <v>3437.5000000000005</v>
      </c>
      <c r="I43" s="3" t="s">
        <v>21</v>
      </c>
      <c r="J43" s="6">
        <v>0.86519999999999997</v>
      </c>
      <c r="K43" s="3"/>
      <c r="L43" s="3" t="s">
        <v>22</v>
      </c>
      <c r="M43" s="3" t="s">
        <v>141</v>
      </c>
      <c r="N43" s="3" t="s">
        <v>86</v>
      </c>
      <c r="O43" s="3" t="s">
        <v>25</v>
      </c>
      <c r="P43" s="3" t="s">
        <v>35</v>
      </c>
      <c r="Q43" s="7" t="s">
        <v>87</v>
      </c>
    </row>
    <row r="44" spans="1:17" ht="141" thickBot="1" x14ac:dyDescent="0.25">
      <c r="A44" s="54"/>
      <c r="B44" s="55"/>
      <c r="C44" s="56"/>
      <c r="D44" s="55"/>
      <c r="E44" s="11" t="s">
        <v>81</v>
      </c>
      <c r="F44" s="11" t="s">
        <v>82</v>
      </c>
      <c r="G44" s="12">
        <v>20000</v>
      </c>
      <c r="H44" s="11" t="s">
        <v>25</v>
      </c>
      <c r="I44" s="11" t="s">
        <v>32</v>
      </c>
      <c r="J44" s="22">
        <v>1.0828</v>
      </c>
      <c r="K44" s="11"/>
      <c r="L44" s="11" t="s">
        <v>22</v>
      </c>
      <c r="M44" s="3" t="s">
        <v>141</v>
      </c>
      <c r="N44" s="11" t="s">
        <v>25</v>
      </c>
      <c r="O44" s="11" t="s">
        <v>25</v>
      </c>
      <c r="P44" s="11" t="s">
        <v>35</v>
      </c>
      <c r="Q44" s="15" t="s">
        <v>87</v>
      </c>
    </row>
    <row r="45" spans="1:17" ht="141" thickBot="1" x14ac:dyDescent="0.25">
      <c r="A45" s="54"/>
      <c r="B45" s="55"/>
      <c r="C45" s="56"/>
      <c r="D45" s="55"/>
      <c r="E45" s="11" t="s">
        <v>36</v>
      </c>
      <c r="F45" s="11" t="s">
        <v>31</v>
      </c>
      <c r="G45" s="12">
        <v>13000</v>
      </c>
      <c r="H45" s="11" t="s">
        <v>25</v>
      </c>
      <c r="I45" s="11" t="s">
        <v>32</v>
      </c>
      <c r="J45" s="22">
        <v>1.0828</v>
      </c>
      <c r="K45" s="11"/>
      <c r="L45" s="11" t="s">
        <v>22</v>
      </c>
      <c r="M45" s="3" t="s">
        <v>141</v>
      </c>
      <c r="N45" s="11" t="s">
        <v>25</v>
      </c>
      <c r="O45" s="11" t="s">
        <v>25</v>
      </c>
      <c r="P45" s="11" t="s">
        <v>35</v>
      </c>
      <c r="Q45" s="15" t="s">
        <v>87</v>
      </c>
    </row>
    <row r="46" spans="1:17" ht="141" thickBot="1" x14ac:dyDescent="0.25">
      <c r="A46" s="49"/>
      <c r="B46" s="51"/>
      <c r="C46" s="53"/>
      <c r="D46" s="51"/>
      <c r="E46" s="17" t="s">
        <v>36</v>
      </c>
      <c r="F46" s="17" t="s">
        <v>31</v>
      </c>
      <c r="G46" s="18">
        <v>20000</v>
      </c>
      <c r="H46" s="17" t="s">
        <v>25</v>
      </c>
      <c r="I46" s="17" t="s">
        <v>32</v>
      </c>
      <c r="J46" s="19">
        <v>0.2707</v>
      </c>
      <c r="K46" s="17"/>
      <c r="L46" s="17" t="s">
        <v>37</v>
      </c>
      <c r="M46" s="3" t="s">
        <v>141</v>
      </c>
      <c r="N46" s="17" t="s">
        <v>25</v>
      </c>
      <c r="O46" s="17" t="s">
        <v>25</v>
      </c>
      <c r="P46" s="17" t="s">
        <v>35</v>
      </c>
      <c r="Q46" s="20" t="s">
        <v>87</v>
      </c>
    </row>
    <row r="47" spans="1:17" ht="89.25" x14ac:dyDescent="0.2">
      <c r="A47" s="48" t="s">
        <v>88</v>
      </c>
      <c r="B47" s="50" t="s">
        <v>17</v>
      </c>
      <c r="C47" s="52">
        <v>44868</v>
      </c>
      <c r="D47" s="50" t="s">
        <v>89</v>
      </c>
      <c r="E47" s="3" t="s">
        <v>19</v>
      </c>
      <c r="F47" s="3" t="s">
        <v>20</v>
      </c>
      <c r="G47" s="4">
        <v>9500</v>
      </c>
      <c r="H47" s="5">
        <v>435.41666666666669</v>
      </c>
      <c r="I47" s="3" t="s">
        <v>21</v>
      </c>
      <c r="J47" s="6">
        <v>0.97060000000000002</v>
      </c>
      <c r="K47" s="3"/>
      <c r="L47" s="3" t="s">
        <v>22</v>
      </c>
      <c r="M47" s="3" t="s">
        <v>90</v>
      </c>
      <c r="N47" s="3" t="s">
        <v>91</v>
      </c>
      <c r="O47" s="3" t="s">
        <v>25</v>
      </c>
      <c r="P47" s="3" t="s">
        <v>26</v>
      </c>
      <c r="Q47" s="33" t="s">
        <v>27</v>
      </c>
    </row>
    <row r="48" spans="1:17" ht="89.25" x14ac:dyDescent="0.2">
      <c r="A48" s="54"/>
      <c r="B48" s="55"/>
      <c r="C48" s="56"/>
      <c r="D48" s="55"/>
      <c r="E48" s="11" t="s">
        <v>36</v>
      </c>
      <c r="F48" s="11" t="s">
        <v>31</v>
      </c>
      <c r="G48" s="12">
        <v>5000</v>
      </c>
      <c r="H48" s="11" t="s">
        <v>25</v>
      </c>
      <c r="I48" s="11" t="s">
        <v>32</v>
      </c>
      <c r="J48" s="22">
        <v>1.2567999999999999</v>
      </c>
      <c r="K48" s="11"/>
      <c r="L48" s="11" t="s">
        <v>22</v>
      </c>
      <c r="M48" s="11" t="s">
        <v>90</v>
      </c>
      <c r="N48" s="11" t="s">
        <v>25</v>
      </c>
      <c r="O48" s="11" t="s">
        <v>25</v>
      </c>
      <c r="P48" s="11" t="s">
        <v>26</v>
      </c>
      <c r="Q48" s="15" t="s">
        <v>27</v>
      </c>
    </row>
    <row r="49" spans="1:17" ht="90" thickBot="1" x14ac:dyDescent="0.25">
      <c r="A49" s="49"/>
      <c r="B49" s="51"/>
      <c r="C49" s="53"/>
      <c r="D49" s="51"/>
      <c r="E49" s="17" t="s">
        <v>36</v>
      </c>
      <c r="F49" s="17" t="s">
        <v>31</v>
      </c>
      <c r="G49" s="18">
        <v>9500</v>
      </c>
      <c r="H49" s="17" t="s">
        <v>25</v>
      </c>
      <c r="I49" s="17" t="s">
        <v>32</v>
      </c>
      <c r="J49" s="19">
        <v>0.2737</v>
      </c>
      <c r="K49" s="17"/>
      <c r="L49" s="17" t="s">
        <v>37</v>
      </c>
      <c r="M49" s="17" t="s">
        <v>90</v>
      </c>
      <c r="N49" s="17" t="s">
        <v>25</v>
      </c>
      <c r="O49" s="17" t="s">
        <v>25</v>
      </c>
      <c r="P49" s="17" t="s">
        <v>26</v>
      </c>
      <c r="Q49" s="20" t="s">
        <v>27</v>
      </c>
    </row>
    <row r="50" spans="1:17" ht="76.5" x14ac:dyDescent="0.2">
      <c r="A50" s="48" t="s">
        <v>92</v>
      </c>
      <c r="B50" s="50" t="s">
        <v>17</v>
      </c>
      <c r="C50" s="52">
        <v>45979</v>
      </c>
      <c r="D50" s="50" t="s">
        <v>93</v>
      </c>
      <c r="E50" s="3" t="s">
        <v>19</v>
      </c>
      <c r="F50" s="3" t="s">
        <v>20</v>
      </c>
      <c r="G50" s="4">
        <v>35000</v>
      </c>
      <c r="H50" s="3" t="s">
        <v>142</v>
      </c>
      <c r="I50" s="3" t="s">
        <v>21</v>
      </c>
      <c r="J50" s="6">
        <v>1.1089</v>
      </c>
      <c r="K50" s="3"/>
      <c r="L50" s="3" t="s">
        <v>22</v>
      </c>
      <c r="M50" s="3" t="s">
        <v>42</v>
      </c>
      <c r="N50" s="3" t="s">
        <v>94</v>
      </c>
      <c r="O50" s="3" t="s">
        <v>25</v>
      </c>
      <c r="P50" s="3" t="s">
        <v>35</v>
      </c>
      <c r="Q50" s="33" t="s">
        <v>27</v>
      </c>
    </row>
    <row r="51" spans="1:17" ht="76.5" x14ac:dyDescent="0.2">
      <c r="A51" s="54"/>
      <c r="B51" s="55"/>
      <c r="C51" s="56"/>
      <c r="D51" s="55"/>
      <c r="E51" s="11" t="s">
        <v>81</v>
      </c>
      <c r="F51" s="11" t="s">
        <v>82</v>
      </c>
      <c r="G51" s="12">
        <v>25000</v>
      </c>
      <c r="H51" s="11" t="s">
        <v>25</v>
      </c>
      <c r="I51" s="11" t="s">
        <v>32</v>
      </c>
      <c r="J51" s="22">
        <v>1.1156999999999999</v>
      </c>
      <c r="K51" s="11"/>
      <c r="L51" s="11" t="s">
        <v>22</v>
      </c>
      <c r="M51" s="11" t="s">
        <v>42</v>
      </c>
      <c r="N51" s="11" t="s">
        <v>25</v>
      </c>
      <c r="O51" s="11" t="s">
        <v>25</v>
      </c>
      <c r="P51" s="11" t="s">
        <v>35</v>
      </c>
      <c r="Q51" s="15" t="s">
        <v>27</v>
      </c>
    </row>
    <row r="52" spans="1:17" ht="76.5" x14ac:dyDescent="0.2">
      <c r="A52" s="54"/>
      <c r="B52" s="55"/>
      <c r="C52" s="56"/>
      <c r="D52" s="55"/>
      <c r="E52" s="11" t="s">
        <v>36</v>
      </c>
      <c r="F52" s="11" t="s">
        <v>31</v>
      </c>
      <c r="G52" s="12">
        <v>40000</v>
      </c>
      <c r="H52" s="11" t="s">
        <v>25</v>
      </c>
      <c r="I52" s="11" t="s">
        <v>32</v>
      </c>
      <c r="J52" s="22">
        <v>1.2470000000000001</v>
      </c>
      <c r="K52" s="11"/>
      <c r="L52" s="11" t="s">
        <v>22</v>
      </c>
      <c r="M52" s="11" t="s">
        <v>42</v>
      </c>
      <c r="N52" s="11" t="s">
        <v>25</v>
      </c>
      <c r="O52" s="11" t="s">
        <v>25</v>
      </c>
      <c r="P52" s="11" t="s">
        <v>35</v>
      </c>
      <c r="Q52" s="15" t="s">
        <v>27</v>
      </c>
    </row>
    <row r="53" spans="1:17" ht="76.5" x14ac:dyDescent="0.2">
      <c r="A53" s="54"/>
      <c r="B53" s="55"/>
      <c r="C53" s="56"/>
      <c r="D53" s="55"/>
      <c r="E53" s="11" t="s">
        <v>36</v>
      </c>
      <c r="F53" s="11" t="s">
        <v>31</v>
      </c>
      <c r="G53" s="12">
        <v>25000</v>
      </c>
      <c r="H53" s="11" t="s">
        <v>25</v>
      </c>
      <c r="I53" s="11" t="s">
        <v>32</v>
      </c>
      <c r="J53" s="22">
        <v>0.28870000000000001</v>
      </c>
      <c r="K53" s="11"/>
      <c r="L53" s="11" t="s">
        <v>37</v>
      </c>
      <c r="M53" s="11" t="s">
        <v>42</v>
      </c>
      <c r="N53" s="11" t="s">
        <v>25</v>
      </c>
      <c r="O53" s="11" t="s">
        <v>25</v>
      </c>
      <c r="P53" s="11" t="s">
        <v>35</v>
      </c>
      <c r="Q53" s="15" t="s">
        <v>27</v>
      </c>
    </row>
    <row r="54" spans="1:17" ht="13.5" thickBot="1" x14ac:dyDescent="0.25">
      <c r="A54" s="49"/>
      <c r="B54" s="51"/>
      <c r="C54" s="53"/>
      <c r="D54" s="51"/>
      <c r="E54" s="17" t="s">
        <v>38</v>
      </c>
      <c r="F54" s="17" t="s">
        <v>20</v>
      </c>
      <c r="G54" s="18">
        <v>35000</v>
      </c>
      <c r="H54" s="17" t="s">
        <v>25</v>
      </c>
      <c r="I54" s="17" t="s">
        <v>21</v>
      </c>
      <c r="J54" s="34">
        <v>251625.66469999999</v>
      </c>
      <c r="K54" s="17"/>
      <c r="L54" s="17" t="s">
        <v>25</v>
      </c>
      <c r="M54" s="17" t="s">
        <v>25</v>
      </c>
      <c r="N54" s="17" t="s">
        <v>95</v>
      </c>
      <c r="O54" s="17" t="s">
        <v>25</v>
      </c>
      <c r="P54" s="17" t="s">
        <v>35</v>
      </c>
      <c r="Q54" s="20" t="s">
        <v>27</v>
      </c>
    </row>
    <row r="55" spans="1:17" ht="77.25" thickBot="1" x14ac:dyDescent="0.25">
      <c r="A55" s="8" t="s">
        <v>96</v>
      </c>
      <c r="B55" s="9" t="s">
        <v>17</v>
      </c>
      <c r="C55" s="10">
        <v>45604</v>
      </c>
      <c r="D55" s="9" t="s">
        <v>97</v>
      </c>
      <c r="E55" s="9" t="s">
        <v>19</v>
      </c>
      <c r="F55" s="9" t="s">
        <v>20</v>
      </c>
      <c r="G55" s="35" t="s">
        <v>98</v>
      </c>
      <c r="H55" s="9" t="s">
        <v>99</v>
      </c>
      <c r="I55" s="9" t="s">
        <v>21</v>
      </c>
      <c r="J55" s="6">
        <v>1.0056</v>
      </c>
      <c r="K55" s="9"/>
      <c r="L55" s="9" t="s">
        <v>22</v>
      </c>
      <c r="M55" s="3" t="s">
        <v>42</v>
      </c>
      <c r="N55" s="9" t="s">
        <v>100</v>
      </c>
      <c r="O55" s="9" t="s">
        <v>25</v>
      </c>
      <c r="P55" s="9" t="s">
        <v>26</v>
      </c>
      <c r="Q55" s="36" t="s">
        <v>27</v>
      </c>
    </row>
    <row r="56" spans="1:17" ht="89.25" x14ac:dyDescent="0.2">
      <c r="A56" s="48" t="s">
        <v>101</v>
      </c>
      <c r="B56" s="50" t="s">
        <v>17</v>
      </c>
      <c r="C56" s="52">
        <v>44973</v>
      </c>
      <c r="D56" s="50" t="s">
        <v>102</v>
      </c>
      <c r="E56" s="3" t="s">
        <v>61</v>
      </c>
      <c r="F56" s="3" t="s">
        <v>62</v>
      </c>
      <c r="G56" s="4">
        <v>10000</v>
      </c>
      <c r="H56" s="5">
        <v>1900</v>
      </c>
      <c r="I56" s="3" t="s">
        <v>32</v>
      </c>
      <c r="J56" s="32">
        <v>1.4396</v>
      </c>
      <c r="K56" s="3"/>
      <c r="L56" s="3" t="s">
        <v>22</v>
      </c>
      <c r="M56" s="3" t="s">
        <v>103</v>
      </c>
      <c r="N56" s="3" t="s">
        <v>104</v>
      </c>
      <c r="O56" s="3" t="s">
        <v>25</v>
      </c>
      <c r="P56" s="3" t="s">
        <v>26</v>
      </c>
      <c r="Q56" s="33" t="s">
        <v>27</v>
      </c>
    </row>
    <row r="57" spans="1:17" ht="89.25" x14ac:dyDescent="0.2">
      <c r="A57" s="54"/>
      <c r="B57" s="55"/>
      <c r="C57" s="56"/>
      <c r="D57" s="55"/>
      <c r="E57" s="11" t="s">
        <v>36</v>
      </c>
      <c r="F57" s="11" t="s">
        <v>31</v>
      </c>
      <c r="G57" s="12">
        <v>10000</v>
      </c>
      <c r="H57" s="11" t="s">
        <v>25</v>
      </c>
      <c r="I57" s="11" t="s">
        <v>32</v>
      </c>
      <c r="J57" s="22">
        <v>1.2596000000000001</v>
      </c>
      <c r="K57" s="11"/>
      <c r="L57" s="11" t="s">
        <v>22</v>
      </c>
      <c r="M57" s="11" t="s">
        <v>103</v>
      </c>
      <c r="N57" s="11" t="s">
        <v>25</v>
      </c>
      <c r="O57" s="11" t="s">
        <v>25</v>
      </c>
      <c r="P57" s="11" t="s">
        <v>26</v>
      </c>
      <c r="Q57" s="15" t="s">
        <v>27</v>
      </c>
    </row>
    <row r="58" spans="1:17" ht="13.5" thickBot="1" x14ac:dyDescent="0.25">
      <c r="A58" s="49"/>
      <c r="B58" s="51"/>
      <c r="C58" s="53"/>
      <c r="D58" s="51"/>
      <c r="E58" s="17" t="s">
        <v>38</v>
      </c>
      <c r="F58" s="17" t="s">
        <v>20</v>
      </c>
      <c r="G58" s="18">
        <v>2000</v>
      </c>
      <c r="H58" s="17" t="s">
        <v>25</v>
      </c>
      <c r="I58" s="17" t="s">
        <v>21</v>
      </c>
      <c r="J58" s="23">
        <v>0.4199</v>
      </c>
      <c r="K58" s="17"/>
      <c r="L58" s="17" t="s">
        <v>25</v>
      </c>
      <c r="M58" s="17" t="s">
        <v>25</v>
      </c>
      <c r="N58" s="17" t="s">
        <v>105</v>
      </c>
      <c r="O58" s="17" t="s">
        <v>25</v>
      </c>
      <c r="P58" s="17" t="s">
        <v>26</v>
      </c>
      <c r="Q58" s="20" t="s">
        <v>27</v>
      </c>
    </row>
    <row r="59" spans="1:17" ht="89.25" x14ac:dyDescent="0.2">
      <c r="A59" s="48" t="s">
        <v>106</v>
      </c>
      <c r="B59" s="50" t="s">
        <v>17</v>
      </c>
      <c r="C59" s="52">
        <v>46073</v>
      </c>
      <c r="D59" s="50" t="s">
        <v>107</v>
      </c>
      <c r="E59" s="3" t="s">
        <v>19</v>
      </c>
      <c r="F59" s="3" t="s">
        <v>20</v>
      </c>
      <c r="G59" s="4">
        <v>2300</v>
      </c>
      <c r="H59" s="5">
        <v>105</v>
      </c>
      <c r="I59" s="3" t="s">
        <v>21</v>
      </c>
      <c r="J59" s="6">
        <v>1.0056</v>
      </c>
      <c r="K59" s="3"/>
      <c r="L59" s="3" t="s">
        <v>22</v>
      </c>
      <c r="M59" s="3" t="s">
        <v>125</v>
      </c>
      <c r="N59" s="3" t="s">
        <v>143</v>
      </c>
      <c r="O59" s="3" t="s">
        <v>25</v>
      </c>
      <c r="P59" s="3" t="s">
        <v>26</v>
      </c>
      <c r="Q59" s="33" t="s">
        <v>27</v>
      </c>
    </row>
    <row r="60" spans="1:17" ht="89.25" x14ac:dyDescent="0.2">
      <c r="A60" s="54"/>
      <c r="B60" s="55"/>
      <c r="C60" s="56"/>
      <c r="D60" s="55"/>
      <c r="E60" s="24" t="s">
        <v>36</v>
      </c>
      <c r="F60" s="24" t="s">
        <v>31</v>
      </c>
      <c r="G60" s="25">
        <v>10000</v>
      </c>
      <c r="H60" s="24" t="s">
        <v>25</v>
      </c>
      <c r="I60" s="24" t="s">
        <v>32</v>
      </c>
      <c r="J60" s="37">
        <v>1.3072999999999999</v>
      </c>
      <c r="K60" s="24"/>
      <c r="L60" s="24" t="s">
        <v>22</v>
      </c>
      <c r="M60" s="24" t="s">
        <v>125</v>
      </c>
      <c r="N60" s="24" t="s">
        <v>25</v>
      </c>
      <c r="O60" s="24" t="s">
        <v>25</v>
      </c>
      <c r="P60" s="24" t="s">
        <v>26</v>
      </c>
      <c r="Q60" s="21" t="s">
        <v>27</v>
      </c>
    </row>
    <row r="61" spans="1:17" ht="89.25" x14ac:dyDescent="0.2">
      <c r="A61" s="54"/>
      <c r="B61" s="55"/>
      <c r="C61" s="56"/>
      <c r="D61" s="55"/>
      <c r="E61" s="24" t="s">
        <v>36</v>
      </c>
      <c r="F61" s="24" t="s">
        <v>31</v>
      </c>
      <c r="G61" s="25">
        <v>1300</v>
      </c>
      <c r="H61" s="24" t="s">
        <v>25</v>
      </c>
      <c r="I61" s="24" t="s">
        <v>32</v>
      </c>
      <c r="J61" s="37">
        <v>0.65369999999999995</v>
      </c>
      <c r="K61" s="24"/>
      <c r="L61" s="24" t="s">
        <v>37</v>
      </c>
      <c r="M61" s="24" t="s">
        <v>125</v>
      </c>
      <c r="N61" s="24" t="s">
        <v>25</v>
      </c>
      <c r="O61" s="24" t="s">
        <v>25</v>
      </c>
      <c r="P61" s="24" t="s">
        <v>26</v>
      </c>
      <c r="Q61" s="21" t="s">
        <v>27</v>
      </c>
    </row>
    <row r="62" spans="1:17" ht="15.75" customHeight="1" thickBot="1" x14ac:dyDescent="0.25">
      <c r="A62" s="49"/>
      <c r="B62" s="51"/>
      <c r="C62" s="53"/>
      <c r="D62" s="51"/>
      <c r="E62" s="17" t="s">
        <v>46</v>
      </c>
      <c r="F62" s="17" t="s">
        <v>31</v>
      </c>
      <c r="G62" s="18">
        <v>400</v>
      </c>
      <c r="H62" s="17" t="s">
        <v>25</v>
      </c>
      <c r="I62" s="17" t="s">
        <v>32</v>
      </c>
      <c r="J62" s="19">
        <v>0.65369999999999995</v>
      </c>
      <c r="K62" s="17"/>
      <c r="L62" s="17" t="s">
        <v>25</v>
      </c>
      <c r="M62" s="17" t="s">
        <v>25</v>
      </c>
      <c r="N62" s="38" t="s">
        <v>76</v>
      </c>
      <c r="O62" s="17" t="s">
        <v>25</v>
      </c>
      <c r="P62" s="17" t="s">
        <v>26</v>
      </c>
      <c r="Q62" s="20" t="s">
        <v>27</v>
      </c>
    </row>
    <row r="63" spans="1:17" ht="77.25" thickBot="1" x14ac:dyDescent="0.25">
      <c r="A63" s="8" t="s">
        <v>108</v>
      </c>
      <c r="B63" s="9" t="s">
        <v>17</v>
      </c>
      <c r="C63" s="10">
        <v>45278</v>
      </c>
      <c r="D63" s="9" t="s">
        <v>109</v>
      </c>
      <c r="E63" s="16" t="s">
        <v>36</v>
      </c>
      <c r="F63" s="16" t="s">
        <v>31</v>
      </c>
      <c r="G63" s="39">
        <v>1000</v>
      </c>
      <c r="H63" s="16" t="s">
        <v>25</v>
      </c>
      <c r="I63" s="16" t="s">
        <v>32</v>
      </c>
      <c r="J63" s="26">
        <v>1.2778</v>
      </c>
      <c r="K63" s="9"/>
      <c r="L63" s="16" t="s">
        <v>22</v>
      </c>
      <c r="M63" s="16" t="s">
        <v>42</v>
      </c>
      <c r="N63" s="16" t="s">
        <v>25</v>
      </c>
      <c r="O63" s="16" t="s">
        <v>25</v>
      </c>
      <c r="P63" s="16" t="s">
        <v>26</v>
      </c>
      <c r="Q63" s="40" t="s">
        <v>27</v>
      </c>
    </row>
    <row r="64" spans="1:17" ht="89.25" x14ac:dyDescent="0.2">
      <c r="A64" s="48" t="s">
        <v>110</v>
      </c>
      <c r="B64" s="50" t="s">
        <v>17</v>
      </c>
      <c r="C64" s="52">
        <v>45926</v>
      </c>
      <c r="D64" s="50" t="s">
        <v>111</v>
      </c>
      <c r="E64" s="3" t="s">
        <v>19</v>
      </c>
      <c r="F64" s="3" t="s">
        <v>20</v>
      </c>
      <c r="G64" s="4">
        <v>2000</v>
      </c>
      <c r="H64" s="5">
        <v>91.666666666666671</v>
      </c>
      <c r="I64" s="3" t="s">
        <v>21</v>
      </c>
      <c r="J64" s="6">
        <v>0.9506</v>
      </c>
      <c r="K64" s="3"/>
      <c r="L64" s="3" t="s">
        <v>22</v>
      </c>
      <c r="M64" s="3" t="s">
        <v>126</v>
      </c>
      <c r="N64" s="3" t="s">
        <v>112</v>
      </c>
      <c r="O64" s="3" t="s">
        <v>25</v>
      </c>
      <c r="P64" s="3" t="s">
        <v>26</v>
      </c>
      <c r="Q64" s="33" t="s">
        <v>27</v>
      </c>
    </row>
    <row r="65" spans="1:17" ht="89.25" x14ac:dyDescent="0.2">
      <c r="A65" s="54"/>
      <c r="B65" s="55"/>
      <c r="C65" s="56"/>
      <c r="D65" s="55"/>
      <c r="E65" s="11" t="s">
        <v>36</v>
      </c>
      <c r="F65" s="11" t="s">
        <v>31</v>
      </c>
      <c r="G65" s="12">
        <v>15000</v>
      </c>
      <c r="H65" s="11" t="s">
        <v>25</v>
      </c>
      <c r="I65" s="11" t="s">
        <v>32</v>
      </c>
      <c r="J65" s="22">
        <v>1.2778</v>
      </c>
      <c r="K65" s="11"/>
      <c r="L65" s="11" t="s">
        <v>22</v>
      </c>
      <c r="M65" s="11" t="s">
        <v>126</v>
      </c>
      <c r="N65" s="11" t="s">
        <v>25</v>
      </c>
      <c r="O65" s="11" t="s">
        <v>25</v>
      </c>
      <c r="P65" s="11" t="s">
        <v>26</v>
      </c>
      <c r="Q65" s="15" t="s">
        <v>27</v>
      </c>
    </row>
    <row r="66" spans="1:17" ht="89.25" x14ac:dyDescent="0.2">
      <c r="A66" s="54"/>
      <c r="B66" s="55"/>
      <c r="C66" s="56"/>
      <c r="D66" s="55"/>
      <c r="E66" s="11" t="s">
        <v>36</v>
      </c>
      <c r="F66" s="11" t="s">
        <v>31</v>
      </c>
      <c r="G66" s="12">
        <v>2000</v>
      </c>
      <c r="H66" s="11" t="s">
        <v>25</v>
      </c>
      <c r="I66" s="11" t="s">
        <v>32</v>
      </c>
      <c r="J66" s="22">
        <v>0.27839999999999998</v>
      </c>
      <c r="K66" s="11"/>
      <c r="L66" s="11" t="s">
        <v>37</v>
      </c>
      <c r="M66" s="11" t="s">
        <v>127</v>
      </c>
      <c r="N66" s="11" t="s">
        <v>25</v>
      </c>
      <c r="O66" s="11" t="s">
        <v>25</v>
      </c>
      <c r="P66" s="11" t="s">
        <v>26</v>
      </c>
      <c r="Q66" s="15" t="s">
        <v>27</v>
      </c>
    </row>
    <row r="67" spans="1:17" ht="15.75" customHeight="1" x14ac:dyDescent="0.2">
      <c r="A67" s="54"/>
      <c r="B67" s="55"/>
      <c r="C67" s="56"/>
      <c r="D67" s="55"/>
      <c r="E67" s="24" t="s">
        <v>38</v>
      </c>
      <c r="F67" s="24" t="s">
        <v>20</v>
      </c>
      <c r="G67" s="25">
        <v>900</v>
      </c>
      <c r="H67" s="24" t="s">
        <v>25</v>
      </c>
      <c r="I67" s="24" t="s">
        <v>21</v>
      </c>
      <c r="J67" s="41">
        <v>0.49340000000000001</v>
      </c>
      <c r="K67" s="24"/>
      <c r="L67" s="24" t="s">
        <v>25</v>
      </c>
      <c r="M67" s="24" t="s">
        <v>25</v>
      </c>
      <c r="N67" s="24" t="s">
        <v>25</v>
      </c>
      <c r="O67" s="24" t="s">
        <v>25</v>
      </c>
      <c r="P67" s="24" t="s">
        <v>26</v>
      </c>
      <c r="Q67" s="21" t="s">
        <v>27</v>
      </c>
    </row>
    <row r="68" spans="1:17" ht="15.75" customHeight="1" thickBot="1" x14ac:dyDescent="0.25">
      <c r="A68" s="49"/>
      <c r="B68" s="51"/>
      <c r="C68" s="53"/>
      <c r="D68" s="51"/>
      <c r="E68" s="17" t="s">
        <v>46</v>
      </c>
      <c r="F68" s="17" t="s">
        <v>31</v>
      </c>
      <c r="G68" s="18">
        <v>2900</v>
      </c>
      <c r="H68" s="17" t="s">
        <v>25</v>
      </c>
      <c r="I68" s="17" t="s">
        <v>32</v>
      </c>
      <c r="J68" s="19">
        <v>0.50329999999999997</v>
      </c>
      <c r="K68" s="17"/>
      <c r="L68" s="17" t="s">
        <v>25</v>
      </c>
      <c r="M68" s="17" t="s">
        <v>25</v>
      </c>
      <c r="N68" s="38" t="s">
        <v>113</v>
      </c>
      <c r="O68" s="17" t="s">
        <v>25</v>
      </c>
      <c r="P68" s="17" t="s">
        <v>26</v>
      </c>
      <c r="Q68" s="20" t="s">
        <v>27</v>
      </c>
    </row>
    <row r="69" spans="1:17" ht="38.25" x14ac:dyDescent="0.2">
      <c r="A69" s="48" t="s">
        <v>114</v>
      </c>
      <c r="B69" s="50" t="s">
        <v>17</v>
      </c>
      <c r="C69" s="52">
        <v>44917</v>
      </c>
      <c r="D69" s="50" t="s">
        <v>115</v>
      </c>
      <c r="E69" s="3" t="s">
        <v>36</v>
      </c>
      <c r="F69" s="3" t="s">
        <v>31</v>
      </c>
      <c r="G69" s="4">
        <v>2200</v>
      </c>
      <c r="H69" s="5">
        <v>100.83333333333334</v>
      </c>
      <c r="I69" s="3" t="s">
        <v>32</v>
      </c>
      <c r="J69" s="32">
        <v>1.2778</v>
      </c>
      <c r="K69" s="3"/>
      <c r="L69" s="3" t="s">
        <v>22</v>
      </c>
      <c r="M69" s="3" t="s">
        <v>116</v>
      </c>
      <c r="N69" s="3" t="s">
        <v>76</v>
      </c>
      <c r="O69" s="3" t="s">
        <v>25</v>
      </c>
      <c r="P69" s="3" t="s">
        <v>26</v>
      </c>
      <c r="Q69" s="33" t="s">
        <v>27</v>
      </c>
    </row>
    <row r="70" spans="1:17" ht="13.5" thickBot="1" x14ac:dyDescent="0.25">
      <c r="A70" s="49"/>
      <c r="B70" s="51"/>
      <c r="C70" s="53"/>
      <c r="D70" s="51"/>
      <c r="E70" s="17" t="s">
        <v>38</v>
      </c>
      <c r="F70" s="17" t="s">
        <v>20</v>
      </c>
      <c r="G70" s="18">
        <v>200</v>
      </c>
      <c r="H70" s="17" t="s">
        <v>25</v>
      </c>
      <c r="I70" s="17" t="s">
        <v>21</v>
      </c>
      <c r="J70" s="23">
        <v>0.5121</v>
      </c>
      <c r="K70" s="17"/>
      <c r="L70" s="17" t="s">
        <v>25</v>
      </c>
      <c r="M70" s="17" t="s">
        <v>25</v>
      </c>
      <c r="N70" s="17" t="s">
        <v>76</v>
      </c>
      <c r="O70" s="17" t="s">
        <v>25</v>
      </c>
      <c r="P70" s="17" t="s">
        <v>26</v>
      </c>
      <c r="Q70" s="20" t="s">
        <v>27</v>
      </c>
    </row>
    <row r="71" spans="1:17" ht="76.5" x14ac:dyDescent="0.2">
      <c r="A71" s="48" t="s">
        <v>117</v>
      </c>
      <c r="B71" s="50" t="s">
        <v>17</v>
      </c>
      <c r="C71" s="52">
        <v>45994</v>
      </c>
      <c r="D71" s="50" t="s">
        <v>131</v>
      </c>
      <c r="E71" s="11" t="s">
        <v>36</v>
      </c>
      <c r="F71" s="11" t="s">
        <v>31</v>
      </c>
      <c r="G71" s="12">
        <v>6000</v>
      </c>
      <c r="H71" s="11" t="s">
        <v>25</v>
      </c>
      <c r="I71" s="11" t="s">
        <v>32</v>
      </c>
      <c r="J71" s="22">
        <v>1.3072999999999999</v>
      </c>
      <c r="K71" s="11"/>
      <c r="L71" s="11" t="s">
        <v>22</v>
      </c>
      <c r="M71" s="11" t="s">
        <v>132</v>
      </c>
      <c r="N71" s="11" t="s">
        <v>25</v>
      </c>
      <c r="O71" s="11" t="s">
        <v>25</v>
      </c>
      <c r="P71" s="11" t="s">
        <v>26</v>
      </c>
      <c r="Q71" s="15" t="s">
        <v>27</v>
      </c>
    </row>
    <row r="72" spans="1:17" ht="76.5" x14ac:dyDescent="0.2">
      <c r="A72" s="54"/>
      <c r="B72" s="55"/>
      <c r="C72" s="56"/>
      <c r="D72" s="55"/>
      <c r="E72" s="11" t="s">
        <v>36</v>
      </c>
      <c r="F72" s="11" t="s">
        <v>31</v>
      </c>
      <c r="G72" s="12">
        <v>6000</v>
      </c>
      <c r="H72" s="11" t="s">
        <v>25</v>
      </c>
      <c r="I72" s="11" t="s">
        <v>32</v>
      </c>
      <c r="J72" s="22">
        <v>0.65369999999999995</v>
      </c>
      <c r="K72" s="11"/>
      <c r="L72" s="11" t="s">
        <v>37</v>
      </c>
      <c r="M72" s="11" t="s">
        <v>132</v>
      </c>
      <c r="N72" s="11" t="s">
        <v>25</v>
      </c>
      <c r="O72" s="11" t="s">
        <v>25</v>
      </c>
      <c r="P72" s="11" t="s">
        <v>26</v>
      </c>
      <c r="Q72" s="15" t="s">
        <v>27</v>
      </c>
    </row>
    <row r="73" spans="1:17" ht="15.75" customHeight="1" x14ac:dyDescent="0.2">
      <c r="A73" s="54"/>
      <c r="B73" s="55"/>
      <c r="C73" s="56"/>
      <c r="D73" s="55"/>
      <c r="E73" s="24" t="s">
        <v>38</v>
      </c>
      <c r="F73" s="24" t="s">
        <v>20</v>
      </c>
      <c r="G73" s="25">
        <v>300</v>
      </c>
      <c r="H73" s="24" t="s">
        <v>25</v>
      </c>
      <c r="I73" s="24" t="s">
        <v>21</v>
      </c>
      <c r="J73" s="41">
        <v>0.50280000000000002</v>
      </c>
      <c r="K73" s="24"/>
      <c r="L73" s="24" t="s">
        <v>25</v>
      </c>
      <c r="M73" s="24" t="s">
        <v>25</v>
      </c>
      <c r="N73" s="24" t="s">
        <v>144</v>
      </c>
      <c r="O73" s="24" t="s">
        <v>25</v>
      </c>
      <c r="P73" s="24" t="s">
        <v>26</v>
      </c>
      <c r="Q73" s="21" t="s">
        <v>27</v>
      </c>
    </row>
    <row r="74" spans="1:17" ht="15.75" customHeight="1" thickBot="1" x14ac:dyDescent="0.25">
      <c r="A74" s="49"/>
      <c r="B74" s="51"/>
      <c r="C74" s="53"/>
      <c r="D74" s="51"/>
      <c r="E74" s="17" t="s">
        <v>46</v>
      </c>
      <c r="F74" s="17" t="s">
        <v>31</v>
      </c>
      <c r="G74" s="18">
        <v>6000</v>
      </c>
      <c r="H74" s="17" t="s">
        <v>25</v>
      </c>
      <c r="I74" s="17" t="s">
        <v>32</v>
      </c>
      <c r="J74" s="19">
        <v>0.65369999999999995</v>
      </c>
      <c r="K74" s="17"/>
      <c r="L74" s="17" t="s">
        <v>25</v>
      </c>
      <c r="M74" s="17" t="s">
        <v>25</v>
      </c>
      <c r="N74" s="17" t="s">
        <v>133</v>
      </c>
      <c r="O74" s="17" t="s">
        <v>25</v>
      </c>
      <c r="P74" s="17" t="s">
        <v>26</v>
      </c>
      <c r="Q74" s="20" t="s">
        <v>27</v>
      </c>
    </row>
    <row r="75" spans="1:17" ht="63.75" x14ac:dyDescent="0.2">
      <c r="A75" s="48" t="s">
        <v>121</v>
      </c>
      <c r="B75" s="50" t="s">
        <v>118</v>
      </c>
      <c r="C75" s="52">
        <v>45975</v>
      </c>
      <c r="D75" s="50" t="s">
        <v>18</v>
      </c>
      <c r="E75" s="3" t="s">
        <v>19</v>
      </c>
      <c r="F75" s="3" t="s">
        <v>20</v>
      </c>
      <c r="G75" s="4">
        <v>8000</v>
      </c>
      <c r="H75" s="5">
        <v>366.66666666666669</v>
      </c>
      <c r="I75" s="3" t="s">
        <v>21</v>
      </c>
      <c r="J75" s="6">
        <v>0.49340000000000001</v>
      </c>
      <c r="K75" s="3"/>
      <c r="L75" s="3" t="s">
        <v>22</v>
      </c>
      <c r="M75" s="3" t="s">
        <v>119</v>
      </c>
      <c r="N75" s="3" t="s">
        <v>120</v>
      </c>
      <c r="O75" s="3" t="s">
        <v>25</v>
      </c>
      <c r="P75" s="3" t="s">
        <v>26</v>
      </c>
      <c r="Q75" s="33" t="s">
        <v>27</v>
      </c>
    </row>
    <row r="76" spans="1:17" ht="64.5" thickBot="1" x14ac:dyDescent="0.25">
      <c r="A76" s="49"/>
      <c r="B76" s="51"/>
      <c r="C76" s="53"/>
      <c r="D76" s="51"/>
      <c r="E76" s="17" t="s">
        <v>36</v>
      </c>
      <c r="F76" s="17" t="s">
        <v>31</v>
      </c>
      <c r="G76" s="18">
        <v>3000</v>
      </c>
      <c r="H76" s="17" t="s">
        <v>25</v>
      </c>
      <c r="I76" s="17" t="s">
        <v>32</v>
      </c>
      <c r="J76" s="19">
        <v>0.61680000000000001</v>
      </c>
      <c r="K76" s="17"/>
      <c r="L76" s="17" t="s">
        <v>22</v>
      </c>
      <c r="M76" s="17" t="s">
        <v>119</v>
      </c>
      <c r="N76" s="17" t="s">
        <v>25</v>
      </c>
      <c r="O76" s="17" t="s">
        <v>25</v>
      </c>
      <c r="P76" s="17" t="s">
        <v>26</v>
      </c>
      <c r="Q76" s="20" t="s">
        <v>27</v>
      </c>
    </row>
    <row r="77" spans="1:17" ht="51" x14ac:dyDescent="0.2">
      <c r="A77" s="48" t="s">
        <v>134</v>
      </c>
      <c r="B77" s="50" t="s">
        <v>118</v>
      </c>
      <c r="C77" s="52">
        <v>45940</v>
      </c>
      <c r="D77" s="50" t="s">
        <v>128</v>
      </c>
      <c r="E77" s="3" t="s">
        <v>19</v>
      </c>
      <c r="F77" s="3" t="s">
        <v>20</v>
      </c>
      <c r="G77" s="4">
        <v>200</v>
      </c>
      <c r="H77" s="5">
        <v>9.1666666666666679</v>
      </c>
      <c r="I77" s="3" t="s">
        <v>21</v>
      </c>
      <c r="J77" s="6">
        <v>0.49340000000000001</v>
      </c>
      <c r="K77" s="3"/>
      <c r="L77" s="3" t="s">
        <v>22</v>
      </c>
      <c r="M77" s="3" t="s">
        <v>122</v>
      </c>
      <c r="N77" s="3" t="s">
        <v>123</v>
      </c>
      <c r="O77" s="3" t="s">
        <v>25</v>
      </c>
      <c r="P77" s="3" t="s">
        <v>26</v>
      </c>
      <c r="Q77" s="7" t="s">
        <v>27</v>
      </c>
    </row>
    <row r="78" spans="1:17" ht="51.75" thickBot="1" x14ac:dyDescent="0.25">
      <c r="A78" s="49"/>
      <c r="B78" s="51"/>
      <c r="C78" s="53"/>
      <c r="D78" s="51"/>
      <c r="E78" s="17" t="s">
        <v>36</v>
      </c>
      <c r="F78" s="17" t="s">
        <v>31</v>
      </c>
      <c r="G78" s="18">
        <v>300</v>
      </c>
      <c r="H78" s="17" t="s">
        <v>25</v>
      </c>
      <c r="I78" s="17" t="s">
        <v>32</v>
      </c>
      <c r="J78" s="19">
        <v>0.64129999999999998</v>
      </c>
      <c r="K78" s="17"/>
      <c r="L78" s="17" t="s">
        <v>22</v>
      </c>
      <c r="M78" s="17" t="s">
        <v>122</v>
      </c>
      <c r="N78" s="17" t="s">
        <v>25</v>
      </c>
      <c r="O78" s="17" t="s">
        <v>25</v>
      </c>
      <c r="P78" s="17" t="s">
        <v>26</v>
      </c>
      <c r="Q78" s="20" t="s">
        <v>27</v>
      </c>
    </row>
    <row r="79" spans="1:17" x14ac:dyDescent="0.2">
      <c r="A79" s="14"/>
      <c r="B79" s="14"/>
      <c r="C79" s="42"/>
      <c r="D79" s="14"/>
      <c r="E79" s="14"/>
      <c r="F79" s="14"/>
      <c r="G79" s="43"/>
      <c r="H79" s="14"/>
      <c r="I79" s="14"/>
      <c r="J79" s="44"/>
      <c r="K79" s="14"/>
      <c r="L79" s="14"/>
      <c r="M79" s="14"/>
      <c r="N79" s="45"/>
      <c r="O79" s="14"/>
      <c r="P79" s="14"/>
      <c r="Q79" s="14"/>
    </row>
    <row r="80" spans="1:17" ht="89.25" x14ac:dyDescent="0.2">
      <c r="A80" s="46" t="s">
        <v>145</v>
      </c>
      <c r="B80" s="46"/>
      <c r="C80" s="46"/>
      <c r="D80" s="46"/>
      <c r="E80" s="46"/>
      <c r="F80" s="46"/>
      <c r="G80" s="46"/>
      <c r="H80" s="46"/>
      <c r="I80" s="46"/>
      <c r="J80" s="46"/>
      <c r="K80" s="46"/>
      <c r="L80" s="46"/>
      <c r="M80" s="46"/>
      <c r="N80" s="46"/>
      <c r="O80" s="46"/>
      <c r="P80" s="46"/>
      <c r="Q80" s="47" t="s">
        <v>124</v>
      </c>
    </row>
  </sheetData>
  <mergeCells count="88">
    <mergeCell ref="A2:A4"/>
    <mergeCell ref="B2:B4"/>
    <mergeCell ref="C2:C4"/>
    <mergeCell ref="D2:D4"/>
    <mergeCell ref="A5:A8"/>
    <mergeCell ref="B5:B8"/>
    <mergeCell ref="C5:C8"/>
    <mergeCell ref="D5:D8"/>
    <mergeCell ref="A9:A10"/>
    <mergeCell ref="B9:B10"/>
    <mergeCell ref="C9:C10"/>
    <mergeCell ref="D9:D10"/>
    <mergeCell ref="A11:A13"/>
    <mergeCell ref="B11:B13"/>
    <mergeCell ref="C11:C13"/>
    <mergeCell ref="D11:D13"/>
    <mergeCell ref="A14:A15"/>
    <mergeCell ref="B14:B15"/>
    <mergeCell ref="C14:C15"/>
    <mergeCell ref="D14:D15"/>
    <mergeCell ref="A16:A17"/>
    <mergeCell ref="B16:B17"/>
    <mergeCell ref="C16:C17"/>
    <mergeCell ref="D16:D17"/>
    <mergeCell ref="A18:A21"/>
    <mergeCell ref="B18:B21"/>
    <mergeCell ref="C18:C21"/>
    <mergeCell ref="D18:D21"/>
    <mergeCell ref="A22:A27"/>
    <mergeCell ref="B22:B27"/>
    <mergeCell ref="C22:C27"/>
    <mergeCell ref="D22:D27"/>
    <mergeCell ref="A29:A31"/>
    <mergeCell ref="B29:B31"/>
    <mergeCell ref="C29:C31"/>
    <mergeCell ref="D29:D31"/>
    <mergeCell ref="A32:A34"/>
    <mergeCell ref="B32:B34"/>
    <mergeCell ref="C32:C34"/>
    <mergeCell ref="D32:D34"/>
    <mergeCell ref="A35:A37"/>
    <mergeCell ref="B35:B37"/>
    <mergeCell ref="C35:C37"/>
    <mergeCell ref="D35:D37"/>
    <mergeCell ref="A38:A42"/>
    <mergeCell ref="B38:B42"/>
    <mergeCell ref="C38:C42"/>
    <mergeCell ref="D38:D42"/>
    <mergeCell ref="A43:A46"/>
    <mergeCell ref="B43:B46"/>
    <mergeCell ref="C43:C46"/>
    <mergeCell ref="D43:D46"/>
    <mergeCell ref="A47:A49"/>
    <mergeCell ref="B47:B49"/>
    <mergeCell ref="C47:C49"/>
    <mergeCell ref="D47:D49"/>
    <mergeCell ref="A50:A54"/>
    <mergeCell ref="B50:B54"/>
    <mergeCell ref="C50:C54"/>
    <mergeCell ref="D50:D54"/>
    <mergeCell ref="A56:A58"/>
    <mergeCell ref="B56:B58"/>
    <mergeCell ref="C56:C58"/>
    <mergeCell ref="D56:D58"/>
    <mergeCell ref="A59:A62"/>
    <mergeCell ref="B59:B62"/>
    <mergeCell ref="C59:C62"/>
    <mergeCell ref="D59:D62"/>
    <mergeCell ref="A64:A68"/>
    <mergeCell ref="B64:B68"/>
    <mergeCell ref="C64:C68"/>
    <mergeCell ref="D64:D68"/>
    <mergeCell ref="A69:A70"/>
    <mergeCell ref="B69:B70"/>
    <mergeCell ref="C69:C70"/>
    <mergeCell ref="D69:D70"/>
    <mergeCell ref="A71:A74"/>
    <mergeCell ref="B71:B74"/>
    <mergeCell ref="C71:C74"/>
    <mergeCell ref="D71:D74"/>
    <mergeCell ref="A75:A76"/>
    <mergeCell ref="B75:B76"/>
    <mergeCell ref="C75:C76"/>
    <mergeCell ref="D75:D76"/>
    <mergeCell ref="A77:A78"/>
    <mergeCell ref="B77:B78"/>
    <mergeCell ref="C77:C78"/>
    <mergeCell ref="D77:D78"/>
  </mergeCells>
  <dataValidations count="4">
    <dataValidation type="list" allowBlank="1" showInputMessage="1" showErrorMessage="1" sqref="L2:L79" xr:uid="{6DD48F39-C0A4-49D5-AED1-DBB62A7F7E60}">
      <formula1>"South,North,Bi-Directional,N/A"</formula1>
    </dataValidation>
    <dataValidation type="list" allowBlank="1" showInputMessage="1" showErrorMessage="1" sqref="F2:F79" xr:uid="{A6B20EA3-A452-4CF0-81CC-4AE8ECDF3124}">
      <formula1>"1 (Firm),2 (As Available),3 (Authorised Overrun),4 (Interruptible)"</formula1>
    </dataValidation>
    <dataValidation type="list" allowBlank="1" showInputMessage="1" showErrorMessage="1" sqref="I2:I79" xr:uid="{8F63BE28-AFD3-4A84-A552-59D99A59E260}">
      <formula1>"Fixed,Variable,Combination"</formula1>
    </dataValidation>
    <dataValidation type="list" allowBlank="1" showInputMessage="1" showErrorMessage="1" sqref="B2 B5 B9 B16 B18 B22 B28:B29 B32 B35 B38 B43 B47 B50 B56 B59 B63:B64 B69 B75 B77 B79 B11:B12 B14 B71" xr:uid="{E882866B-E455-478F-8685-270DB5CAC608}">
      <formula1>"MAPS,SEPS"</formula1>
    </dataValidation>
  </dataValidations>
  <pageMargins left="0.7" right="0.7" top="0.75" bottom="0.75" header="0.3" footer="0.3"/>
  <pageSetup paperSize="8"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Actual Prices Payable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Yates</dc:creator>
  <cp:lastModifiedBy>Jack Yates</cp:lastModifiedBy>
  <dcterms:created xsi:type="dcterms:W3CDTF">2025-09-29T00:21:06Z</dcterms:created>
  <dcterms:modified xsi:type="dcterms:W3CDTF">2026-02-25T05:13:07Z</dcterms:modified>
</cp:coreProperties>
</file>